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conley.352\Desktop\"/>
    </mc:Choice>
  </mc:AlternateContent>
  <xr:revisionPtr revIDLastSave="0" documentId="8_{23A9B47D-46BF-44EE-8612-852E89AFFEE9}" xr6:coauthVersionLast="47" xr6:coauthVersionMax="47" xr10:uidLastSave="{00000000-0000-0000-0000-000000000000}"/>
  <bookViews>
    <workbookView xWindow="-108" yWindow="-108" windowWidth="30936" windowHeight="16776" xr2:uid="{09A7CEC1-89D6-434D-BD5C-E314818CD235}"/>
  </bookViews>
  <sheets>
    <sheet name="Checklist Template - ASC" sheetId="2" r:id="rId1"/>
    <sheet name="Group Trip - Budget vs Actual" sheetId="4" r:id="rId2"/>
  </sheets>
  <definedNames>
    <definedName name="_xlnm._FilterDatabase" localSheetId="0" hidden="1">'Checklist Template - ASC'!$A$8:$E$8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4" l="1"/>
  <c r="D46" i="4"/>
  <c r="B48" i="4"/>
  <c r="B46" i="4"/>
  <c r="B8" i="4" l="1"/>
  <c r="E13" i="4"/>
  <c r="D13" i="4"/>
  <c r="C13" i="4"/>
  <c r="B13" i="4"/>
  <c r="E34" i="4"/>
  <c r="D34" i="4"/>
  <c r="C34" i="4"/>
  <c r="B34" i="4"/>
  <c r="E31" i="4"/>
  <c r="D31" i="4"/>
  <c r="C31" i="4"/>
  <c r="C41" i="4" s="1"/>
  <c r="B31" i="4"/>
  <c r="E25" i="4"/>
  <c r="D25" i="4"/>
  <c r="C25" i="4"/>
  <c r="B25" i="4"/>
  <c r="E20" i="4"/>
  <c r="D20" i="4"/>
  <c r="C20" i="4"/>
  <c r="B20" i="4"/>
  <c r="K11" i="4"/>
  <c r="E8" i="4"/>
  <c r="E41" i="4" s="1"/>
  <c r="D8" i="4"/>
  <c r="C8" i="4"/>
  <c r="D41" i="4" l="1"/>
  <c r="B41" i="4"/>
  <c r="B42" i="4" s="1"/>
  <c r="D42" i="4"/>
</calcChain>
</file>

<file path=xl/sharedStrings.xml><?xml version="1.0" encoding="utf-8"?>
<sst xmlns="http://schemas.openxmlformats.org/spreadsheetml/2006/main" count="168" uniqueCount="125">
  <si>
    <t>College of Arts and Sciences</t>
  </si>
  <si>
    <t>Group Travel Checklist</t>
  </si>
  <si>
    <t>This Group Travel Checklist is designed to ensure accurate planning, documentation, and oversight for university-related group travel. “Group travel” is defined as a group of 10 or more individuals traveling for university business to a common destination for a shared purpose, following a unique itinerary that is not related to individual business travel or athletic travel. This checklist helps support traveler safety, compliance with university policies, and consistent coordination of all logistical details.</t>
  </si>
  <si>
    <t>Last updated: March 2026</t>
  </si>
  <si>
    <t>Group Travel Name</t>
  </si>
  <si>
    <t>Travel Dates</t>
  </si>
  <si>
    <t>Worktags</t>
  </si>
  <si>
    <t>Location</t>
  </si>
  <si>
    <t>Tasks</t>
  </si>
  <si>
    <t>Description</t>
  </si>
  <si>
    <t>Link Reference</t>
  </si>
  <si>
    <t>Documents to Attach</t>
  </si>
  <si>
    <t>Notes</t>
  </si>
  <si>
    <t>Pre-Trip</t>
  </si>
  <si>
    <t>Create an External Committee Member</t>
  </si>
  <si>
    <t>Use unit contact information data to create an ECM.
Recommendation: Use the trip name (i.e., Unit Name Location YYYY) for ECM name and enter an end date for ECM that is at least 3 months after the trip return date.</t>
  </si>
  <si>
    <t>Get Quotes from Vendors</t>
  </si>
  <si>
    <r>
      <t xml:space="preserve">Reach out to vendors for quotes on prepaid travel expenses (airfare, lodging, busing, etc.).
ScholarTrip is the contracted vendor that will be used for airfare. Unit has up to </t>
    </r>
    <r>
      <rPr>
        <sz val="11"/>
        <rFont val="Cambria"/>
        <family val="1"/>
      </rPr>
      <t>11 months before departure</t>
    </r>
    <r>
      <rPr>
        <b/>
        <sz val="11"/>
        <color rgb="FFFF0000"/>
        <rFont val="Cambria"/>
        <family val="1"/>
      </rPr>
      <t xml:space="preserve"> </t>
    </r>
    <r>
      <rPr>
        <sz val="11"/>
        <rFont val="Cambria"/>
        <family val="1"/>
      </rPr>
      <t>to request quotes. ScholarTrip can also be utilized  for lodging and busing. 
If unit decides to use any other vendors for non-airfare expenses, traditional purchasing methods must be used. Please remember that additional steps may be required (such as contract review or vendor setup), and plan timelines accordingly.</t>
    </r>
    <r>
      <rPr>
        <sz val="11"/>
        <color theme="1"/>
        <rFont val="Cambria"/>
        <family val="1"/>
      </rPr>
      <t xml:space="preserve">
Once unit finalizes the option, they will have to confirm and lock pricing (for ScholarTrip, this is within 1 week of quoting).</t>
    </r>
  </si>
  <si>
    <r>
      <t xml:space="preserve">Budget Template Spreadsheet </t>
    </r>
    <r>
      <rPr>
        <i/>
        <sz val="11"/>
        <color theme="1"/>
        <rFont val="Cambria"/>
        <family val="1"/>
      </rPr>
      <t>(optional)</t>
    </r>
  </si>
  <si>
    <t>Unit may complete a separate Group Trip – Budget vs Actual Spreadsheet template (see separate tab in this workbook) for pre-planning and posting expenses.
Fiscal staff will update the spreadsheet with confirmations and Workday information as planning and post expenses occur.</t>
  </si>
  <si>
    <t>Group Trip - Budget vs Actual Spreadsheet</t>
  </si>
  <si>
    <t>Create Group Spend Authorization (SA)</t>
  </si>
  <si>
    <r>
      <t xml:space="preserve">Unit will create the group SA with utilizing task “Create Spend Authorization for Non-Worker” for the ECM created previously.
</t>
    </r>
    <r>
      <rPr>
        <b/>
        <u/>
        <sz val="11"/>
        <color theme="1"/>
        <rFont val="Cambria"/>
        <family val="1"/>
      </rPr>
      <t>Description</t>
    </r>
    <r>
      <rPr>
        <sz val="11"/>
        <color theme="1"/>
        <rFont val="Cambria"/>
        <family val="1"/>
      </rPr>
      <t xml:space="preserve">: Name of Trip YYYY
</t>
    </r>
    <r>
      <rPr>
        <b/>
        <u/>
        <sz val="11"/>
        <color theme="1"/>
        <rFont val="Cambria"/>
        <family val="1"/>
      </rPr>
      <t>Business Purpose</t>
    </r>
    <r>
      <rPr>
        <sz val="11"/>
        <color theme="1"/>
        <rFont val="Cambria"/>
        <family val="1"/>
      </rPr>
      <t xml:space="preserve">: Travel - Student Group
</t>
    </r>
    <r>
      <rPr>
        <b/>
        <u/>
        <sz val="11"/>
        <color theme="1"/>
        <rFont val="Cambria"/>
        <family val="1"/>
      </rPr>
      <t>Justification</t>
    </r>
    <r>
      <rPr>
        <sz val="11"/>
        <color theme="1"/>
        <rFont val="Cambria"/>
        <family val="1"/>
      </rPr>
      <t>: Detailed business purpose
Expense lines will match the information on the Budget spreadsheet. Unit will want to capture all group expenses here including airfare, lodging, buses, tours, entertainment, events, etc. Expenses related to potential staff reimbursements would not be included on the group SA.
Spend Authorizaiton approval is required before purchases occur.</t>
    </r>
  </si>
  <si>
    <t>SA - Create a Spend Authorization</t>
  </si>
  <si>
    <t>Group Trip – Budget vs Actual Spreadsheet
List of Staff and Student Attendees
Quotes from vendor
Trip flyer/invitation</t>
  </si>
  <si>
    <t>Create Individual Staff Spend Authorizations</t>
  </si>
  <si>
    <r>
      <t xml:space="preserve">Unit will enter individual staff spend authorization with utilizing "Create Spend Authorization" (if entering for yourself) or “Create Spend Authorization for Worker” (if entering for someone else).  
These are for per diem (pre-trip), rideshare and/or related staff transportation expense, and incidentals only since airfare and lodging are part of the group travel. Be sure to reference the group SA# in the Justification field.
</t>
    </r>
    <r>
      <rPr>
        <b/>
        <u/>
        <sz val="11"/>
        <color theme="1"/>
        <rFont val="Cambria"/>
        <family val="1"/>
      </rPr>
      <t>Description</t>
    </r>
    <r>
      <rPr>
        <sz val="11"/>
        <color theme="1"/>
        <rFont val="Cambria"/>
        <family val="1"/>
      </rPr>
      <t xml:space="preserve">: Name of Trip YYYY
</t>
    </r>
    <r>
      <rPr>
        <b/>
        <u/>
        <sz val="11"/>
        <color theme="1"/>
        <rFont val="Cambria"/>
        <family val="1"/>
      </rPr>
      <t>Business Purpose</t>
    </r>
    <r>
      <rPr>
        <sz val="11"/>
        <color theme="1"/>
        <rFont val="Cambria"/>
        <family val="1"/>
      </rPr>
      <t xml:space="preserve">: Travel - Student Group
</t>
    </r>
    <r>
      <rPr>
        <b/>
        <u/>
        <sz val="11"/>
        <color theme="1"/>
        <rFont val="Cambria"/>
        <family val="1"/>
      </rPr>
      <t>Justification</t>
    </r>
    <r>
      <rPr>
        <sz val="11"/>
        <color theme="1"/>
        <rFont val="Cambria"/>
        <family val="1"/>
      </rPr>
      <t>: Detailed business purpose</t>
    </r>
  </si>
  <si>
    <t>Quotes from vendor
Trip flyer/invitation</t>
  </si>
  <si>
    <t>Expense Airfare Transaction</t>
  </si>
  <si>
    <t>Airfare is purchased with ScholarTrip ghost card. This will automatically be assigned to the group ECM name from the OSU Travel Office and will be processed via expense report (ER). 
OSU Travel Office will include any necessary documents on the ER from the SA, but this will be sent back to fiscal officer to attach final contract/booking statement.
Names of travelers are required between 45-60 days prior to departure.</t>
  </si>
  <si>
    <t>Group Business Travel</t>
  </si>
  <si>
    <t>List of Staff and Student Attendees
Booking Statement</t>
  </si>
  <si>
    <t>Expense ScholarTrip Transactions</t>
  </si>
  <si>
    <r>
      <t xml:space="preserve">Unit will enter non-catalog requisition (RQ). Examples are lodging, busing, etc. 
These expenses will be on one contract/booking statement as one lump sum.  It will need to be stated in RQ that lodging and busing make up the one lump sum.
- Ex. Quote does not reflect cost split between lodging and ground. ScholarTrip standard cost split between ground transportation and lodging 60% lodging/40% Ground Transportation. ScholarTrip cannot itemize quote.
- It is confirmed this document does not need to be signed.
If there are any fees, they will need to be a separate line.
</t>
    </r>
    <r>
      <rPr>
        <b/>
        <u/>
        <sz val="11"/>
        <color rgb="FF000000"/>
        <rFont val="Cambria"/>
        <family val="1"/>
      </rPr>
      <t xml:space="preserve">Memo to Supplier field needs to include:
</t>
    </r>
    <r>
      <rPr>
        <sz val="11"/>
        <color rgb="FF000000"/>
        <rFont val="Cambria"/>
        <family val="1"/>
      </rPr>
      <t xml:space="preserve">- Folder Number, Group Name (ECM)
- Hotel Name, Hotel Address, Arrival Date, Departure Date, Number of Nights
- Unit Contact, Phone, Email
- SA-# Group Travel
</t>
    </r>
    <r>
      <rPr>
        <b/>
        <u/>
        <sz val="11"/>
        <color rgb="FF000000"/>
        <rFont val="Cambria"/>
        <family val="1"/>
      </rPr>
      <t xml:space="preserve">Internal Memo field needs to include:
</t>
    </r>
    <r>
      <rPr>
        <sz val="11"/>
        <rFont val="Cambria"/>
        <family val="1"/>
      </rPr>
      <t xml:space="preserve">- Group Travel Name. 
- Business Purpose (example: ASC students will travel with [UNIT NAME] staff to participate in university-sponsored group activities supporting educational, professional, and programmatic objectives).
</t>
    </r>
    <r>
      <rPr>
        <sz val="11"/>
        <color rgb="FF000000"/>
        <rFont val="Cambria"/>
        <family val="1"/>
      </rPr>
      <t xml:space="preserve">- Hotel Name, Hotel Address, Arrival Date, Departure Date, Number of Nights.
- Information about the Lodging and group transportation cost.
- SA-# Group Travel
Names of travelers are required between 45-60 days prior to departure. 
</t>
    </r>
    <r>
      <rPr>
        <b/>
        <u/>
        <sz val="11"/>
        <color rgb="FF000000"/>
        <rFont val="Cambria"/>
        <family val="1"/>
      </rPr>
      <t>Supplier:</t>
    </r>
    <r>
      <rPr>
        <sz val="11"/>
        <color rgb="FF000000"/>
        <rFont val="Cambria"/>
        <family val="1"/>
      </rPr>
      <t xml:space="preserve"> Scholar Flights LLC</t>
    </r>
  </si>
  <si>
    <t>Create a Requisition Procure Goods and Services</t>
  </si>
  <si>
    <r>
      <t xml:space="preserve">Expense Lodging </t>
    </r>
    <r>
      <rPr>
        <sz val="11"/>
        <color theme="1"/>
        <rFont val="Cambria"/>
        <family val="1"/>
      </rPr>
      <t>(Non ScholarTrip)</t>
    </r>
  </si>
  <si>
    <r>
      <rPr>
        <sz val="11"/>
        <color rgb="FF000000"/>
        <rFont val="Cambria"/>
      </rPr>
      <t xml:space="preserve">Unit will enter non-catalog requisition (RQ) for lodging.
If there are any fees, they will need to be a separate line.
</t>
    </r>
    <r>
      <rPr>
        <b/>
        <u/>
        <sz val="11"/>
        <color rgb="FF000000"/>
        <rFont val="Cambria"/>
      </rPr>
      <t>Memo to Supplier field needs to include</t>
    </r>
    <r>
      <rPr>
        <sz val="11"/>
        <color rgb="FF000000"/>
        <rFont val="Cambria"/>
      </rPr>
      <t xml:space="preserve">:
- Folder Number, Group Name (ECM)
- Hotel Name, Hotel Address, Arrival Date, Departure Date, Number of Nights
- Unit Contact, Phone, Email
- SA-# Group Travel
</t>
    </r>
    <r>
      <rPr>
        <b/>
        <u/>
        <sz val="11"/>
        <color rgb="FF000000"/>
        <rFont val="Cambria"/>
      </rPr>
      <t>Internal Memo field needs to include</t>
    </r>
    <r>
      <rPr>
        <sz val="11"/>
        <color rgb="FF000000"/>
        <rFont val="Cambria"/>
      </rPr>
      <t xml:space="preserve">:
- Group Name. ASC Students will be traveling with [UNIT NAME] staff to participate in job shadow experiences.  
- Hotel Name, Hotel Address, Arrival Date, Departure Date, Number of Nights.
- Information about the Lodging and group transportation cost.
- SA-# Group Travel
</t>
    </r>
    <r>
      <rPr>
        <b/>
        <u/>
        <sz val="11"/>
        <color rgb="FF000000"/>
        <rFont val="Cambria"/>
      </rPr>
      <t>Supplier</t>
    </r>
    <r>
      <rPr>
        <sz val="11"/>
        <color rgb="FF000000"/>
        <rFont val="Cambria"/>
      </rPr>
      <t>:
- Blank if not a contracted vendor
- Name of Hotel if a contracted vendor</t>
    </r>
  </si>
  <si>
    <t>List of Staff and Student Attendees
Booking Statement/Contract</t>
  </si>
  <si>
    <r>
      <t xml:space="preserve">Expense Charter Bus as Main Transportation </t>
    </r>
    <r>
      <rPr>
        <sz val="11"/>
        <color theme="1"/>
        <rFont val="Cambria"/>
        <family val="1"/>
      </rPr>
      <t>(Non ScholarTrip)</t>
    </r>
  </si>
  <si>
    <r>
      <t xml:space="preserve">Unit will enter requisition (RQ) for charter buses:
- Buckeye Buy catalog: Transportation and Traffic Management (TTM)
- Buckeye Buy Marketplace Quotes: other on-contract vendors (reference the Charter Bus Services Summary Table link)
- Non-catalog: all other companies
First preference is to use TTM. Email your request or complete a charter request form to initiate order. Refer to link for this information.
</t>
    </r>
    <r>
      <rPr>
        <b/>
        <u/>
        <sz val="11"/>
        <color theme="1"/>
        <rFont val="Cambria"/>
        <family val="1"/>
      </rPr>
      <t>Memo to Supplies field needs to include</t>
    </r>
    <r>
      <rPr>
        <sz val="11"/>
        <color theme="1"/>
        <rFont val="Cambria"/>
        <family val="1"/>
      </rPr>
      <t xml:space="preserve">:
- Quote/Invoice Number
- Departure Date, Arrival Date
- Unit Contact, Phone, Email
- SA-# Group Travel
</t>
    </r>
    <r>
      <rPr>
        <b/>
        <u/>
        <sz val="11"/>
        <color theme="1"/>
        <rFont val="Cambria"/>
        <family val="1"/>
      </rPr>
      <t>Internal Memo field needs to include</t>
    </r>
    <r>
      <rPr>
        <sz val="11"/>
        <color theme="1"/>
        <rFont val="Cambria"/>
        <family val="1"/>
      </rPr>
      <t>:
- Group Name (ECM)
- Business Purpose
- Arrival Date, Departure Date
- SA-# Group Travel</t>
    </r>
  </si>
  <si>
    <t>Expense Tours and Enterainment Events</t>
  </si>
  <si>
    <r>
      <t xml:space="preserve">These can be quoted and purchased in advanced.  The best method of payment is the PCard. Another method payment is requisition for regularly used vendors.
For the events/dinners, there will most likely be a contract involved. Unit will need to submit for T&amp;Cs review. Once approved, unit can pay with PCard. Most times, deposit is paid first and final amount paid once event occurs.
The charges will have to be reassigned by the PCard manager utilizing task “Reassign Expense Credit Card Transactions” to the Group Travel ECM name. Then, utilize the "Create Expense Report for Non-Worker" task to enter an expense report under the ECM name. </t>
    </r>
    <r>
      <rPr>
        <sz val="11"/>
        <rFont val="Cambria"/>
        <family val="1"/>
      </rPr>
      <t>Do NOT link to the SA as the Fiscal Officer will complete this during their review.</t>
    </r>
    <r>
      <rPr>
        <sz val="11"/>
        <color theme="1"/>
        <rFont val="Cambria"/>
        <family val="1"/>
      </rPr>
      <t xml:space="preserve">
If student names are not yet identified, include a comment that student list has not been finalized but unit will keep an internal tracking log.</t>
    </r>
  </si>
  <si>
    <t xml:space="preserve">List of Staff and Student Attendees
Itemized Receipt
</t>
  </si>
  <si>
    <t>Post-Trip</t>
  </si>
  <si>
    <t>Enter Expense Reports for Pcard Transactions</t>
  </si>
  <si>
    <r>
      <t xml:space="preserve">Expenses on PCard made during the trip will have to be reassigned by the PCard manager utilizing task “Reassign Expense Credit Card Transactions” to the Group Travel ECM name. Then, utilize the "Create Expense Report for Non-Worker" task to enter an expense report under the ECM name. </t>
    </r>
    <r>
      <rPr>
        <sz val="11"/>
        <rFont val="Cambria"/>
        <family val="1"/>
      </rPr>
      <t>Do NOT link to the SA as the Fiscal Officer will complete this during their review.</t>
    </r>
  </si>
  <si>
    <t>Itemized Receipt
List of Staff and Student Attendees</t>
  </si>
  <si>
    <t>Enter Change Orders for Additional Expenses</t>
  </si>
  <si>
    <t>To revise a previously submitted requisition when there are additional expenses to pay, enter a new requisition as a Change Order request. This will adjust the original requisition to then update the associated purchase order amount.</t>
  </si>
  <si>
    <t>Invoice
List of Staff and Student Attendees</t>
  </si>
  <si>
    <t>Enter Expense Reports for Individual Staff Members</t>
  </si>
  <si>
    <r>
      <t xml:space="preserve">Unit to submit reimbursements on an expense report for individual staff members.  This will be done utilizing “Create Expense Report” (if entering for yourself) or “Create Expense Report for Worker” (if entering for someone else).
</t>
    </r>
    <r>
      <rPr>
        <b/>
        <u/>
        <sz val="11"/>
        <color theme="1"/>
        <rFont val="Cambria"/>
        <family val="1"/>
      </rPr>
      <t>Possible expense examples</t>
    </r>
    <r>
      <rPr>
        <sz val="11"/>
        <color theme="1"/>
        <rFont val="Cambria"/>
        <family val="1"/>
      </rPr>
      <t xml:space="preserve">:
- Per diem (post trip)
- Taxi
- Parking (airport)
- Incidentals (ex. mailing/postage)
If any of these are purchased on PCard, this will need to be reassigned with utilizing task “Reassign Expense Credit Card Transactions” to the staff member’s name. 
</t>
    </r>
    <r>
      <rPr>
        <sz val="11"/>
        <rFont val="Cambria"/>
        <family val="1"/>
      </rPr>
      <t>Do NOT link to the SA as the Fiscal Officer will complete this during their review.</t>
    </r>
  </si>
  <si>
    <t>ER - Create an Expense Report (Travel)</t>
  </si>
  <si>
    <t>Group Travel Agenda – this is to show what meals were provided and per diem is not needed.
Receipts for anything over $50 and PCard transactions (no documentation needed for per diem).</t>
  </si>
  <si>
    <t>Trip Reconciliation</t>
  </si>
  <si>
    <t>Fiscal staff will update the Actuals column and income from students on the Group Trip – Budget vs Actual Spreadsheet to determine the total spend.
Fiscal staff will ensure SA is closed after ALL possible transactions have been expensed.</t>
  </si>
  <si>
    <t>Final List of Staff and Student Attendees</t>
  </si>
  <si>
    <r>
      <t xml:space="preserve">Fiscal Tasks </t>
    </r>
    <r>
      <rPr>
        <i/>
        <sz val="14"/>
        <color theme="1"/>
        <rFont val="Cambria"/>
        <family val="1"/>
      </rPr>
      <t>(if applicable)</t>
    </r>
  </si>
  <si>
    <t>Consider creation of Activities and Events for specific group travel.
Look at WorkDay reports or email ASC-Fiscal@osu.edu for a new worktag value.</t>
  </si>
  <si>
    <t>Student Payments</t>
  </si>
  <si>
    <r>
      <t>Units may choose to accept student credit card payments for trip fees by setting up an online payment option through Nelnet Commerce Manager, which is an approved tool for securely processing credit card transactions.
To enable Neln</t>
    </r>
    <r>
      <rPr>
        <sz val="11"/>
        <rFont val="Cambria"/>
        <family val="1"/>
      </rPr>
      <t>et, the unit must work with Ohio State Merchant Services</t>
    </r>
    <r>
      <rPr>
        <sz val="11"/>
        <color theme="1"/>
        <rFont val="Cambria"/>
        <family val="1"/>
      </rPr>
      <t xml:space="preserve"> to establish a merchant account, which is required for any credit card acceptance and may take up to 15 business days to complete. Please reference link for steps to complete.
Nelnet payment pages can be configured so that collected revenue posts directly to the same worktags used for the trip’s expenses, simplifying reconciliation.
Students who are eligible for the Federal Pell Grant will either have no fee or they will receive a reduced fee, which is fully refundable.</t>
    </r>
  </si>
  <si>
    <t>Merchant Services</t>
  </si>
  <si>
    <t>Unit/College Financial Support</t>
  </si>
  <si>
    <t xml:space="preserve">Another unit or college may contribute funds toward the group travel budget as supplementary financial support.
Supporting units must transfer funds using a funds transfer journal to move dollars into the primary sponsoring unit’s cost center.
The supporting unit should provide the sponsoring unit with the correct worktags to ensure funds are applied to the appropriate trip budget.
All transferred funds should be completed prior to major trip expenditures to ensure accurate budgeting and spending authority.	</t>
  </si>
  <si>
    <t>Funding Approval and Worktag Confirmation Email</t>
  </si>
  <si>
    <t>Reconcile</t>
  </si>
  <si>
    <t>After the trip, reconcile that all funding has been received and expenses are allocated to the proper worktags.</t>
  </si>
  <si>
    <t>Additional Notes</t>
  </si>
  <si>
    <t>TRIP NAME &amp; LOCATION</t>
  </si>
  <si>
    <t>WORKTAGS</t>
  </si>
  <si>
    <t>Please provide documentation for as many of the items listed below. Use formulas where applicable.</t>
  </si>
  <si>
    <t>BUDGET</t>
  </si>
  <si>
    <t>ACTUAL</t>
  </si>
  <si>
    <t>Income</t>
  </si>
  <si>
    <t>Expense</t>
  </si>
  <si>
    <t>Spend Authorization</t>
  </si>
  <si>
    <t>Operational Transaction</t>
  </si>
  <si>
    <t>Calculate Student Cash Payments</t>
  </si>
  <si>
    <t>Revenue</t>
  </si>
  <si>
    <t>College/Department Support</t>
  </si>
  <si>
    <t>Group SA</t>
  </si>
  <si>
    <t>Student Cost</t>
  </si>
  <si>
    <t>Gift Fund Contributions</t>
  </si>
  <si>
    <t># of Students</t>
  </si>
  <si>
    <t>Program Funds</t>
  </si>
  <si>
    <t>Student Cash Payments</t>
  </si>
  <si>
    <t>Transportation</t>
  </si>
  <si>
    <t>Airfare</t>
  </si>
  <si>
    <t>TTM (or alternative)</t>
  </si>
  <si>
    <t>Metro Passes</t>
  </si>
  <si>
    <t>Staff Member Rideshare/Taxi 1</t>
  </si>
  <si>
    <t>Staff SA</t>
  </si>
  <si>
    <t>This is a separate SA from the Group travel</t>
  </si>
  <si>
    <t>Staff Member Rideshare/Taxi 2</t>
  </si>
  <si>
    <t>Staff Member Rideshare/Taxi 3</t>
  </si>
  <si>
    <t>Entertainment</t>
  </si>
  <si>
    <t>Event 1</t>
  </si>
  <si>
    <t>Event 2</t>
  </si>
  <si>
    <t>Event 3</t>
  </si>
  <si>
    <t>Event 4</t>
  </si>
  <si>
    <t>Meals</t>
  </si>
  <si>
    <t>Meal 1</t>
  </si>
  <si>
    <t>Meal 2</t>
  </si>
  <si>
    <t>Staff Per Diem 1</t>
  </si>
  <si>
    <t>Staff Per Diem 2</t>
  </si>
  <si>
    <t>Staff Per Diem 3</t>
  </si>
  <si>
    <t>Lodging</t>
  </si>
  <si>
    <t>Hotel/Hostel - Deposit</t>
  </si>
  <si>
    <t>Hotel/Hostel</t>
  </si>
  <si>
    <t>Miscellaneous</t>
  </si>
  <si>
    <t>Misc 1</t>
  </si>
  <si>
    <t>Misc 2</t>
  </si>
  <si>
    <t>Misc 3</t>
  </si>
  <si>
    <t>Staff Member Incidentals 1</t>
  </si>
  <si>
    <t>Staff Member Incidentals 2</t>
  </si>
  <si>
    <t>Staff Member Incidentals 3</t>
  </si>
  <si>
    <t>Total</t>
  </si>
  <si>
    <t>Net Income</t>
  </si>
  <si>
    <t>Student Expenses</t>
  </si>
  <si>
    <t>Estimated</t>
  </si>
  <si>
    <t>Actual</t>
  </si>
  <si>
    <t>Total Student Expenses</t>
  </si>
  <si>
    <t>formula for all student expenses, referencing above</t>
  </si>
  <si>
    <t>Total Number of Students</t>
  </si>
  <si>
    <t>Total Cost per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</si>
</sst>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dd\-mmm"/>
    <numFmt numFmtId="165" formatCode="&quot;$&quot;#,##0.00"/>
    <numFmt numFmtId="166" formatCode="_([$$-409]* #,##0.00_);_([$$-409]* \(#,##0.00\);_([$$-409]* &quot;-&quot;??_);_(@_)"/>
  </numFmts>
  <fonts count="28" x14ac:knownFonts="1">
    <font>
      <sz val="11"/>
      <color theme="1"/>
      <name val="Aptos Narrow"/>
      <family val="2"/>
      <scheme val="minor"/>
    </font>
    <font>
      <u/>
      <sz val="11"/>
      <color theme="10"/>
      <name val="Aptos Narrow"/>
      <family val="2"/>
      <scheme val="minor"/>
    </font>
    <font>
      <b/>
      <sz val="18"/>
      <color theme="0"/>
      <name val="Cambria"/>
      <family val="1"/>
    </font>
    <font>
      <sz val="11"/>
      <color theme="1"/>
      <name val="Cambria"/>
      <family val="1"/>
    </font>
    <font>
      <b/>
      <sz val="16"/>
      <color theme="1"/>
      <name val="Cambria"/>
      <family val="1"/>
    </font>
    <font>
      <u/>
      <sz val="11"/>
      <color theme="10"/>
      <name val="Cambria"/>
      <family val="1"/>
    </font>
    <font>
      <sz val="10"/>
      <color theme="1"/>
      <name val="Cambria"/>
      <family val="1"/>
    </font>
    <font>
      <b/>
      <sz val="11"/>
      <color theme="0"/>
      <name val="Cambria"/>
      <family val="1"/>
    </font>
    <font>
      <b/>
      <sz val="11"/>
      <color theme="1"/>
      <name val="Cambria"/>
      <family val="1"/>
    </font>
    <font>
      <b/>
      <sz val="14"/>
      <color theme="1"/>
      <name val="Cambria"/>
      <family val="1"/>
    </font>
    <font>
      <sz val="11"/>
      <color rgb="FF000000"/>
      <name val="Cambria"/>
      <family val="1"/>
    </font>
    <font>
      <b/>
      <sz val="12"/>
      <color theme="0"/>
      <name val="Cambria"/>
      <family val="1"/>
    </font>
    <font>
      <i/>
      <sz val="11"/>
      <color theme="1"/>
      <name val="Cambria"/>
      <family val="1"/>
    </font>
    <font>
      <b/>
      <u/>
      <sz val="11"/>
      <color theme="1"/>
      <name val="Cambria"/>
      <family val="1"/>
    </font>
    <font>
      <sz val="11"/>
      <color theme="1"/>
      <name val="Cambria"/>
      <family val="2"/>
    </font>
    <font>
      <b/>
      <sz val="14"/>
      <color theme="0"/>
      <name val="Cambria"/>
      <family val="1"/>
    </font>
    <font>
      <b/>
      <sz val="12"/>
      <color theme="1"/>
      <name val="Cambria"/>
      <family val="1"/>
    </font>
    <font>
      <b/>
      <u/>
      <sz val="11"/>
      <color rgb="FF000000"/>
      <name val="Cambria"/>
      <family val="1"/>
    </font>
    <font>
      <b/>
      <sz val="11"/>
      <color rgb="FFFF0000"/>
      <name val="Cambria"/>
      <family val="1"/>
    </font>
    <font>
      <sz val="11"/>
      <name val="Cambria"/>
      <family val="1"/>
    </font>
    <font>
      <u/>
      <sz val="11"/>
      <color rgb="FF0070C0"/>
      <name val="Cambria"/>
      <family val="1"/>
    </font>
    <font>
      <i/>
      <sz val="14"/>
      <color theme="1"/>
      <name val="Cambria"/>
      <family val="1"/>
    </font>
    <font>
      <sz val="11"/>
      <color theme="1"/>
      <name val="Cambria"/>
    </font>
    <font>
      <sz val="11"/>
      <color rgb="FF000000"/>
      <name val="Cambria"/>
    </font>
    <font>
      <b/>
      <u/>
      <sz val="11"/>
      <color rgb="FF000000"/>
      <name val="Cambria"/>
    </font>
    <font>
      <b/>
      <sz val="11"/>
      <color rgb="FF000000"/>
      <name val="Cambria"/>
      <family val="1"/>
    </font>
    <font>
      <sz val="11"/>
      <color rgb="FF000000"/>
      <name val="Cambria"/>
      <family val="2"/>
    </font>
    <font>
      <i/>
      <sz val="9"/>
      <color rgb="FF000000"/>
      <name val="Cambria"/>
      <family val="1"/>
    </font>
  </fonts>
  <fills count="14">
    <fill>
      <patternFill patternType="none"/>
    </fill>
    <fill>
      <patternFill patternType="gray125"/>
    </fill>
    <fill>
      <patternFill patternType="solid">
        <fgColor rgb="FFBA0C2F"/>
        <bgColor indexed="64"/>
      </patternFill>
    </fill>
    <fill>
      <patternFill patternType="solid">
        <fgColor rgb="FFA7B1B7"/>
        <bgColor indexed="64"/>
      </patternFill>
    </fill>
    <fill>
      <patternFill patternType="solid">
        <fgColor theme="0" tint="-0.14999847407452621"/>
        <bgColor indexed="64"/>
      </patternFill>
    </fill>
    <fill>
      <patternFill patternType="solid">
        <fgColor rgb="FF646A6E"/>
        <bgColor indexed="64"/>
      </patternFill>
    </fill>
    <fill>
      <patternFill patternType="solid">
        <fgColor rgb="FFEFF1F2"/>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EDEDED"/>
        <bgColor rgb="FF000000"/>
      </patternFill>
    </fill>
    <fill>
      <patternFill patternType="solid">
        <fgColor rgb="FFD0CECE"/>
        <bgColor rgb="FF000000"/>
      </patternFill>
    </fill>
  </fills>
  <borders count="3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14" fillId="0" borderId="0"/>
  </cellStyleXfs>
  <cellXfs count="123">
    <xf numFmtId="0" fontId="0" fillId="0" borderId="0" xfId="0"/>
    <xf numFmtId="0" fontId="3" fillId="0" borderId="0" xfId="0" applyFont="1" applyAlignment="1" applyProtection="1">
      <alignment vertical="center"/>
      <protection locked="0"/>
    </xf>
    <xf numFmtId="0" fontId="6" fillId="0" borderId="0" xfId="0" applyFont="1" applyAlignment="1">
      <alignment vertical="center" wrapText="1"/>
    </xf>
    <xf numFmtId="0" fontId="3"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7" fillId="5" borderId="0" xfId="0" applyFont="1" applyFill="1" applyAlignment="1">
      <alignment horizontal="center" vertical="center"/>
    </xf>
    <xf numFmtId="0" fontId="3" fillId="0" borderId="6" xfId="0" applyFont="1" applyBorder="1" applyAlignment="1" applyProtection="1">
      <alignment vertical="center"/>
      <protection locked="0"/>
    </xf>
    <xf numFmtId="0" fontId="7" fillId="5" borderId="7" xfId="0" applyFont="1" applyFill="1" applyBorder="1" applyAlignment="1">
      <alignment horizontal="left" vertical="center"/>
    </xf>
    <xf numFmtId="0" fontId="7" fillId="5" borderId="7" xfId="0" applyFont="1" applyFill="1" applyBorder="1" applyAlignment="1">
      <alignment vertical="center"/>
    </xf>
    <xf numFmtId="0" fontId="8" fillId="6" borderId="6" xfId="0" applyFont="1" applyFill="1" applyBorder="1" applyAlignment="1">
      <alignment horizontal="center" vertical="center" wrapText="1"/>
    </xf>
    <xf numFmtId="0" fontId="8" fillId="6" borderId="6" xfId="0" applyFont="1" applyFill="1" applyBorder="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horizontal="center" vertical="center" wrapText="1"/>
    </xf>
    <xf numFmtId="0" fontId="10" fillId="0" borderId="6"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8" fillId="0" borderId="0" xfId="0" applyFont="1" applyAlignment="1" applyProtection="1">
      <alignment vertical="center" wrapText="1"/>
      <protection locked="0"/>
    </xf>
    <xf numFmtId="0" fontId="3" fillId="0" borderId="0" xfId="0" applyFont="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8" fillId="0" borderId="6" xfId="0" applyFont="1" applyBorder="1" applyAlignment="1">
      <alignment horizontal="left" vertical="center" wrapText="1"/>
    </xf>
    <xf numFmtId="0" fontId="3" fillId="0" borderId="0" xfId="0" applyFont="1" applyAlignment="1" applyProtection="1">
      <alignment horizontal="center" vertical="center" wrapText="1"/>
      <protection locked="0"/>
    </xf>
    <xf numFmtId="164" fontId="3" fillId="0" borderId="6" xfId="0" applyNumberFormat="1" applyFont="1" applyBorder="1" applyAlignment="1" applyProtection="1">
      <alignment horizontal="center" vertical="center" wrapText="1"/>
      <protection locked="0"/>
    </xf>
    <xf numFmtId="0" fontId="14" fillId="0" borderId="0" xfId="2"/>
    <xf numFmtId="0" fontId="9" fillId="0" borderId="0" xfId="2" applyFont="1" applyAlignment="1">
      <alignment horizontal="center"/>
    </xf>
    <xf numFmtId="165" fontId="4" fillId="0" borderId="0" xfId="2" applyNumberFormat="1" applyFont="1"/>
    <xf numFmtId="165" fontId="8" fillId="9" borderId="13" xfId="2" applyNumberFormat="1" applyFont="1" applyFill="1" applyBorder="1" applyAlignment="1">
      <alignment horizontal="center"/>
    </xf>
    <xf numFmtId="165" fontId="8" fillId="9" borderId="14" xfId="2" applyNumberFormat="1" applyFont="1" applyFill="1" applyBorder="1" applyAlignment="1">
      <alignment horizontal="center"/>
    </xf>
    <xf numFmtId="165" fontId="8" fillId="10" borderId="13" xfId="2" applyNumberFormat="1" applyFont="1" applyFill="1" applyBorder="1" applyAlignment="1">
      <alignment horizontal="center"/>
    </xf>
    <xf numFmtId="165" fontId="8" fillId="10" borderId="14" xfId="2" applyNumberFormat="1" applyFont="1" applyFill="1" applyBorder="1" applyAlignment="1">
      <alignment horizontal="center"/>
    </xf>
    <xf numFmtId="165" fontId="8" fillId="10" borderId="15" xfId="2" applyNumberFormat="1" applyFont="1" applyFill="1" applyBorder="1" applyAlignment="1">
      <alignment horizontal="center"/>
    </xf>
    <xf numFmtId="165" fontId="8" fillId="10" borderId="5" xfId="2" applyNumberFormat="1" applyFont="1" applyFill="1" applyBorder="1" applyAlignment="1">
      <alignment horizontal="center"/>
    </xf>
    <xf numFmtId="0" fontId="8" fillId="8" borderId="16" xfId="2" applyFont="1" applyFill="1" applyBorder="1" applyAlignment="1">
      <alignment horizontal="left"/>
    </xf>
    <xf numFmtId="165" fontId="8" fillId="8" borderId="17" xfId="2" applyNumberFormat="1" applyFont="1" applyFill="1" applyBorder="1" applyAlignment="1">
      <alignment horizontal="center"/>
    </xf>
    <xf numFmtId="165" fontId="8" fillId="8" borderId="18" xfId="2" applyNumberFormat="1" applyFont="1" applyFill="1" applyBorder="1" applyAlignment="1">
      <alignment horizontal="center"/>
    </xf>
    <xf numFmtId="0" fontId="14" fillId="8" borderId="0" xfId="2" applyFill="1"/>
    <xf numFmtId="0" fontId="14" fillId="0" borderId="19" xfId="2" applyBorder="1" applyAlignment="1">
      <alignment horizontal="left" indent="1"/>
    </xf>
    <xf numFmtId="165" fontId="14" fillId="9" borderId="0" xfId="2" applyNumberFormat="1" applyFill="1" applyAlignment="1">
      <alignment horizontal="center"/>
    </xf>
    <xf numFmtId="165" fontId="14" fillId="9" borderId="17" xfId="2" applyNumberFormat="1" applyFill="1" applyBorder="1" applyAlignment="1">
      <alignment horizontal="center"/>
    </xf>
    <xf numFmtId="165" fontId="14" fillId="10" borderId="18" xfId="2" applyNumberFormat="1" applyFill="1" applyBorder="1" applyAlignment="1">
      <alignment horizontal="center"/>
    </xf>
    <xf numFmtId="165" fontId="14" fillId="10" borderId="17" xfId="2" applyNumberFormat="1" applyFill="1" applyBorder="1" applyAlignment="1">
      <alignment horizontal="center"/>
    </xf>
    <xf numFmtId="166" fontId="14" fillId="0" borderId="0" xfId="2" applyNumberFormat="1"/>
    <xf numFmtId="0" fontId="8" fillId="8" borderId="20" xfId="2" applyFont="1" applyFill="1" applyBorder="1" applyAlignment="1">
      <alignment horizontal="left"/>
    </xf>
    <xf numFmtId="165" fontId="8" fillId="8" borderId="2" xfId="2" applyNumberFormat="1" applyFont="1" applyFill="1" applyBorder="1" applyAlignment="1">
      <alignment horizontal="center"/>
    </xf>
    <xf numFmtId="165" fontId="8" fillId="8" borderId="21" xfId="2" applyNumberFormat="1" applyFont="1" applyFill="1" applyBorder="1" applyAlignment="1">
      <alignment horizontal="center"/>
    </xf>
    <xf numFmtId="165" fontId="8" fillId="8" borderId="22" xfId="2" applyNumberFormat="1" applyFont="1" applyFill="1" applyBorder="1" applyAlignment="1">
      <alignment horizontal="center"/>
    </xf>
    <xf numFmtId="0" fontId="14" fillId="8" borderId="2" xfId="2" applyFill="1" applyBorder="1"/>
    <xf numFmtId="165" fontId="3" fillId="10" borderId="17" xfId="2" applyNumberFormat="1" applyFont="1" applyFill="1" applyBorder="1" applyAlignment="1">
      <alignment horizontal="center"/>
    </xf>
    <xf numFmtId="165" fontId="3" fillId="9" borderId="0" xfId="2" applyNumberFormat="1" applyFont="1" applyFill="1" applyAlignment="1">
      <alignment horizontal="center"/>
    </xf>
    <xf numFmtId="165" fontId="3" fillId="9" borderId="17" xfId="2" applyNumberFormat="1" applyFont="1" applyFill="1" applyBorder="1" applyAlignment="1">
      <alignment horizontal="center"/>
    </xf>
    <xf numFmtId="165" fontId="3" fillId="10" borderId="18" xfId="2" applyNumberFormat="1" applyFont="1" applyFill="1" applyBorder="1" applyAlignment="1">
      <alignment horizontal="center"/>
    </xf>
    <xf numFmtId="0" fontId="8" fillId="11" borderId="23" xfId="2" applyFont="1" applyFill="1" applyBorder="1" applyAlignment="1">
      <alignment horizontal="left"/>
    </xf>
    <xf numFmtId="165" fontId="8" fillId="11" borderId="24" xfId="2" applyNumberFormat="1" applyFont="1" applyFill="1" applyBorder="1" applyAlignment="1">
      <alignment horizontal="center"/>
    </xf>
    <xf numFmtId="165" fontId="8" fillId="11" borderId="25" xfId="2" applyNumberFormat="1" applyFont="1" applyFill="1" applyBorder="1" applyAlignment="1">
      <alignment horizontal="center"/>
    </xf>
    <xf numFmtId="0" fontId="8" fillId="0" borderId="23" xfId="2" applyFont="1" applyBorder="1" applyAlignment="1">
      <alignment horizontal="left"/>
    </xf>
    <xf numFmtId="165" fontId="14" fillId="0" borderId="0" xfId="2" applyNumberFormat="1" applyAlignment="1">
      <alignment horizontal="center"/>
    </xf>
    <xf numFmtId="0" fontId="5" fillId="0" borderId="6" xfId="1" applyFont="1" applyBorder="1" applyAlignment="1">
      <alignment horizontal="center" vertical="center" wrapText="1"/>
    </xf>
    <xf numFmtId="0" fontId="20" fillId="0" borderId="6" xfId="1" applyFont="1" applyBorder="1" applyAlignment="1">
      <alignment horizontal="center" vertical="center" wrapText="1"/>
    </xf>
    <xf numFmtId="0" fontId="5" fillId="0" borderId="6" xfId="1" applyFont="1" applyFill="1" applyBorder="1" applyAlignment="1">
      <alignment horizontal="center" vertical="center" wrapText="1"/>
    </xf>
    <xf numFmtId="0" fontId="20" fillId="0" borderId="0" xfId="1" applyFont="1" applyAlignment="1">
      <alignment horizontal="center" vertical="center"/>
    </xf>
    <xf numFmtId="0" fontId="20" fillId="0" borderId="6" xfId="1" applyFont="1" applyFill="1" applyBorder="1" applyAlignment="1">
      <alignment horizontal="center" vertical="center" wrapText="1"/>
    </xf>
    <xf numFmtId="0" fontId="3" fillId="0" borderId="6" xfId="0" applyFont="1" applyBorder="1" applyAlignment="1">
      <alignment horizontal="left" vertical="center" wrapText="1"/>
    </xf>
    <xf numFmtId="0" fontId="22" fillId="0" borderId="19" xfId="2" applyFont="1" applyBorder="1" applyAlignment="1">
      <alignment horizontal="left" indent="1"/>
    </xf>
    <xf numFmtId="165" fontId="22" fillId="9" borderId="0" xfId="2" applyNumberFormat="1" applyFont="1" applyFill="1" applyAlignment="1">
      <alignment horizontal="center"/>
    </xf>
    <xf numFmtId="165" fontId="22" fillId="9" borderId="17" xfId="2" applyNumberFormat="1" applyFont="1" applyFill="1" applyBorder="1" applyAlignment="1">
      <alignment horizontal="center"/>
    </xf>
    <xf numFmtId="165" fontId="22" fillId="10" borderId="18" xfId="2" applyNumberFormat="1" applyFont="1" applyFill="1" applyBorder="1" applyAlignment="1">
      <alignment horizontal="center"/>
    </xf>
    <xf numFmtId="165" fontId="22" fillId="10" borderId="17" xfId="2" applyNumberFormat="1" applyFont="1" applyFill="1" applyBorder="1" applyAlignment="1">
      <alignment horizontal="center"/>
    </xf>
    <xf numFmtId="0" fontId="22" fillId="0" borderId="0" xfId="2" applyFont="1"/>
    <xf numFmtId="165" fontId="22" fillId="0" borderId="0" xfId="2" applyNumberFormat="1" applyFont="1" applyAlignment="1">
      <alignment horizontal="center"/>
    </xf>
    <xf numFmtId="166" fontId="22" fillId="0" borderId="0" xfId="2" applyNumberFormat="1" applyFont="1"/>
    <xf numFmtId="0" fontId="10" fillId="0" borderId="26" xfId="0" applyFont="1" applyBorder="1" applyAlignment="1" applyProtection="1">
      <alignment horizontal="center" vertical="center" wrapText="1"/>
      <protection locked="0"/>
    </xf>
    <xf numFmtId="0" fontId="1" fillId="0" borderId="6" xfId="1" applyFill="1" applyBorder="1" applyAlignment="1">
      <alignment horizontal="center" vertical="center" wrapText="1"/>
    </xf>
    <xf numFmtId="0" fontId="25" fillId="0" borderId="0" xfId="0" applyFont="1" applyAlignment="1">
      <alignment vertical="center"/>
    </xf>
    <xf numFmtId="0" fontId="25" fillId="13" borderId="7" xfId="0" applyFont="1" applyFill="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5" fillId="13" borderId="27" xfId="0" applyFont="1" applyFill="1" applyBorder="1" applyAlignment="1">
      <alignment horizontal="center" vertical="center"/>
    </xf>
    <xf numFmtId="0" fontId="10" fillId="0" borderId="8" xfId="0" applyFont="1" applyBorder="1" applyAlignment="1" applyProtection="1">
      <alignment horizontal="center" vertical="center" wrapText="1"/>
      <protection locked="0"/>
    </xf>
    <xf numFmtId="0" fontId="11" fillId="5" borderId="3" xfId="0" applyFont="1" applyFill="1" applyBorder="1" applyAlignment="1">
      <alignment horizontal="center" vertical="center"/>
    </xf>
    <xf numFmtId="0" fontId="11" fillId="5" borderId="0" xfId="0" applyFont="1" applyFill="1" applyAlignment="1">
      <alignment horizontal="center" vertical="center"/>
    </xf>
    <xf numFmtId="0" fontId="3" fillId="0" borderId="3"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8" fillId="6" borderId="7" xfId="0" applyFont="1" applyFill="1" applyBorder="1" applyAlignment="1">
      <alignment horizontal="center" vertical="center"/>
    </xf>
    <xf numFmtId="0" fontId="8" fillId="6" borderId="8" xfId="0" applyFont="1" applyFill="1" applyBorder="1" applyAlignment="1">
      <alignment horizontal="center" vertical="center"/>
    </xf>
    <xf numFmtId="0" fontId="9" fillId="3"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4" fillId="3" borderId="3" xfId="0" applyFont="1" applyFill="1" applyBorder="1" applyAlignment="1">
      <alignment horizontal="center" vertical="center" wrapText="1"/>
    </xf>
    <xf numFmtId="0" fontId="4" fillId="3" borderId="0" xfId="0" applyFont="1" applyFill="1" applyAlignment="1">
      <alignment horizontal="center" vertical="center" wrapText="1"/>
    </xf>
    <xf numFmtId="0" fontId="19" fillId="0" borderId="3" xfId="1" applyFont="1" applyFill="1" applyBorder="1" applyAlignment="1" applyProtection="1">
      <alignment horizontal="center" vertical="center" wrapText="1"/>
    </xf>
    <xf numFmtId="0" fontId="19" fillId="0" borderId="0" xfId="1" applyFont="1" applyFill="1" applyBorder="1" applyAlignment="1" applyProtection="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9" fillId="3" borderId="1" xfId="0" applyFont="1" applyFill="1" applyBorder="1" applyAlignment="1">
      <alignment horizontal="center" vertical="center" wrapText="1"/>
    </xf>
    <xf numFmtId="0" fontId="25" fillId="12" borderId="4" xfId="0" applyFont="1" applyFill="1" applyBorder="1" applyAlignment="1">
      <alignment horizontal="center" vertical="center"/>
    </xf>
    <xf numFmtId="0" fontId="25" fillId="12" borderId="30" xfId="0" applyFont="1" applyFill="1" applyBorder="1" applyAlignment="1">
      <alignment horizontal="center" vertical="center"/>
    </xf>
    <xf numFmtId="0" fontId="25" fillId="13" borderId="4" xfId="0" applyFont="1" applyFill="1" applyBorder="1" applyAlignment="1">
      <alignment horizontal="center" vertical="center"/>
    </xf>
    <xf numFmtId="0" fontId="25" fillId="13" borderId="5" xfId="0" applyFont="1" applyFill="1" applyBorder="1" applyAlignment="1">
      <alignment horizontal="center" vertical="center"/>
    </xf>
    <xf numFmtId="0" fontId="25" fillId="12" borderId="7" xfId="0" applyFont="1" applyFill="1" applyBorder="1" applyAlignment="1">
      <alignment horizontal="center" vertical="center"/>
    </xf>
    <xf numFmtId="0" fontId="25" fillId="12" borderId="8" xfId="0" applyFont="1" applyFill="1" applyBorder="1" applyAlignment="1">
      <alignment horizontal="center" vertical="center"/>
    </xf>
    <xf numFmtId="8" fontId="25" fillId="12" borderId="1" xfId="0" applyNumberFormat="1" applyFont="1" applyFill="1" applyBorder="1" applyAlignment="1">
      <alignment horizontal="center" vertical="center"/>
    </xf>
    <xf numFmtId="8" fontId="25" fillId="12" borderId="28" xfId="0" applyNumberFormat="1" applyFont="1" applyFill="1" applyBorder="1" applyAlignment="1">
      <alignment horizontal="center" vertical="center"/>
    </xf>
    <xf numFmtId="0" fontId="25" fillId="12" borderId="3" xfId="0" applyFont="1" applyFill="1" applyBorder="1" applyAlignment="1">
      <alignment horizontal="center" vertical="center"/>
    </xf>
    <xf numFmtId="0" fontId="25" fillId="12" borderId="29" xfId="0" applyFont="1" applyFill="1" applyBorder="1" applyAlignment="1">
      <alignment horizontal="center" vertical="center"/>
    </xf>
    <xf numFmtId="165" fontId="25" fillId="13" borderId="1" xfId="0" applyNumberFormat="1" applyFont="1" applyFill="1" applyBorder="1" applyAlignment="1">
      <alignment horizontal="center" vertical="center"/>
    </xf>
    <xf numFmtId="165" fontId="25" fillId="13" borderId="2" xfId="0" applyNumberFormat="1" applyFont="1" applyFill="1" applyBorder="1" applyAlignment="1">
      <alignment horizontal="center" vertical="center"/>
    </xf>
    <xf numFmtId="0" fontId="25" fillId="13" borderId="3" xfId="0" applyFont="1" applyFill="1" applyBorder="1" applyAlignment="1">
      <alignment horizontal="center" vertical="center"/>
    </xf>
    <xf numFmtId="0" fontId="25" fillId="13" borderId="0" xfId="0" applyFont="1" applyFill="1" applyAlignment="1">
      <alignment horizontal="center" vertical="center"/>
    </xf>
    <xf numFmtId="165" fontId="8" fillId="10" borderId="0" xfId="2" applyNumberFormat="1" applyFont="1" applyFill="1" applyAlignment="1">
      <alignment horizontal="center"/>
    </xf>
    <xf numFmtId="165" fontId="8" fillId="9" borderId="24" xfId="2" applyNumberFormat="1" applyFont="1" applyFill="1" applyBorder="1" applyAlignment="1">
      <alignment horizontal="center"/>
    </xf>
    <xf numFmtId="165" fontId="8" fillId="9" borderId="25" xfId="2" applyNumberFormat="1" applyFont="1" applyFill="1" applyBorder="1" applyAlignment="1">
      <alignment horizontal="center"/>
    </xf>
    <xf numFmtId="165" fontId="8" fillId="10" borderId="24" xfId="2" applyNumberFormat="1" applyFont="1" applyFill="1" applyBorder="1" applyAlignment="1">
      <alignment horizontal="center"/>
    </xf>
    <xf numFmtId="165" fontId="8" fillId="10" borderId="25" xfId="2" applyNumberFormat="1" applyFont="1" applyFill="1" applyBorder="1" applyAlignment="1">
      <alignment horizontal="center"/>
    </xf>
    <xf numFmtId="0" fontId="15" fillId="7" borderId="0" xfId="2" applyFont="1" applyFill="1" applyAlignment="1">
      <alignment horizontal="center"/>
    </xf>
    <xf numFmtId="0" fontId="16" fillId="4" borderId="0" xfId="2" applyFont="1" applyFill="1" applyAlignment="1">
      <alignment horizontal="center" wrapText="1"/>
    </xf>
    <xf numFmtId="0" fontId="16" fillId="4" borderId="0" xfId="2" applyFont="1" applyFill="1" applyAlignment="1">
      <alignment horizontal="center"/>
    </xf>
    <xf numFmtId="0" fontId="3" fillId="8" borderId="0" xfId="2" applyFont="1" applyFill="1" applyAlignment="1">
      <alignment horizontal="center"/>
    </xf>
    <xf numFmtId="165" fontId="16" fillId="9" borderId="9" xfId="2" applyNumberFormat="1" applyFont="1" applyFill="1" applyBorder="1" applyAlignment="1">
      <alignment horizontal="center"/>
    </xf>
    <xf numFmtId="165" fontId="16" fillId="9" borderId="10" xfId="2" applyNumberFormat="1" applyFont="1" applyFill="1" applyBorder="1" applyAlignment="1">
      <alignment horizontal="center"/>
    </xf>
    <xf numFmtId="165" fontId="16" fillId="10" borderId="11" xfId="2" applyNumberFormat="1" applyFont="1" applyFill="1" applyBorder="1" applyAlignment="1">
      <alignment horizontal="center"/>
    </xf>
    <xf numFmtId="165" fontId="16" fillId="10" borderId="12" xfId="2" applyNumberFormat="1" applyFont="1" applyFill="1" applyBorder="1" applyAlignment="1">
      <alignment horizontal="center"/>
    </xf>
  </cellXfs>
  <cellStyles count="3">
    <cellStyle name="Hyperlink" xfId="1" builtinId="8"/>
    <cellStyle name="Normal" xfId="0" builtinId="0"/>
    <cellStyle name="Normal 2" xfId="2" xr:uid="{48A6B94E-36AD-485A-9A76-DA21CC352F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admin.resources.osu.edu/workday/workday-for-core-users-supply-chain/marketplace-quotes-user-guide" TargetMode="External"/><Relationship Id="rId7" Type="http://schemas.openxmlformats.org/officeDocument/2006/relationships/hyperlink" Target="https://admin.resources.osu.edu/workday/workday-for-core-users-supply-chain/create-a-requisition-to-procure-goods-and-services" TargetMode="External"/><Relationship Id="rId2" Type="http://schemas.openxmlformats.org/officeDocument/2006/relationships/hyperlink" Target="https://busfin.osu.edu/document/charter-bus-services-summary" TargetMode="External"/><Relationship Id="rId1" Type="http://schemas.openxmlformats.org/officeDocument/2006/relationships/hyperlink" Target="https://busfin.osu.edu/transportation-and-traffic-management-ttm" TargetMode="External"/><Relationship Id="rId6" Type="http://schemas.openxmlformats.org/officeDocument/2006/relationships/hyperlink" Target="https://admin.resources.osu.edu/workday/workday-for-core-users-supply-chain/create-purchase-order-change-order" TargetMode="External"/><Relationship Id="rId5" Type="http://schemas.openxmlformats.org/officeDocument/2006/relationships/hyperlink" Target="https://admin.resources.osu.edu/workday/workday-for-core-users-finance/reassigning-expense-credit-card-transactions" TargetMode="External"/><Relationship Id="rId4" Type="http://schemas.openxmlformats.org/officeDocument/2006/relationships/hyperlink" Target="https://admin.resources.osu.edu/workday/workday-for-core-users-finance/create-expense-report-for-credit-card-transactions-travel" TargetMode="External"/></Relationships>
</file>

<file path=xl/drawings/drawing1.xml><?xml version="1.0" encoding="utf-8"?>
<xdr:wsDr xmlns:xdr="http://schemas.openxmlformats.org/drawingml/2006/spreadsheetDrawing" xmlns:a="http://schemas.openxmlformats.org/drawingml/2006/main">
  <xdr:twoCellAnchor>
    <xdr:from>
      <xdr:col>3</xdr:col>
      <xdr:colOff>323850</xdr:colOff>
      <xdr:row>17</xdr:row>
      <xdr:rowOff>590549</xdr:rowOff>
    </xdr:from>
    <xdr:to>
      <xdr:col>3</xdr:col>
      <xdr:colOff>2952750</xdr:colOff>
      <xdr:row>17</xdr:row>
      <xdr:rowOff>1218222</xdr:rowOff>
    </xdr:to>
    <xdr:sp macro="" textlink="">
      <xdr:nvSpPr>
        <xdr:cNvPr id="4" name="TextBox 3">
          <a:hlinkClick xmlns:r="http://schemas.openxmlformats.org/officeDocument/2006/relationships" r:id="rId1"/>
          <a:extLst>
            <a:ext uri="{FF2B5EF4-FFF2-40B4-BE49-F238E27FC236}">
              <a16:creationId xmlns:a16="http://schemas.microsoft.com/office/drawing/2014/main" id="{661A0DCC-D85F-4B93-B990-DC22F39EBD04}"/>
            </a:ext>
          </a:extLst>
        </xdr:cNvPr>
        <xdr:cNvSpPr txBox="1"/>
      </xdr:nvSpPr>
      <xdr:spPr>
        <a:xfrm>
          <a:off x="8181975" y="23298149"/>
          <a:ext cx="2628900" cy="627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0" i="0" u="sng">
              <a:solidFill>
                <a:srgbClr val="0070C0"/>
              </a:solidFill>
              <a:effectLst/>
              <a:latin typeface="Cambria" panose="02040503050406030204" pitchFamily="18" charset="0"/>
              <a:ea typeface="Cambria" panose="02040503050406030204" pitchFamily="18" charset="0"/>
              <a:cs typeface="+mn-cs"/>
            </a:rPr>
            <a:t>Transportation and Traffic Management (TTM)</a:t>
          </a:r>
        </a:p>
      </xdr:txBody>
    </xdr:sp>
    <xdr:clientData/>
  </xdr:twoCellAnchor>
  <xdr:twoCellAnchor>
    <xdr:from>
      <xdr:col>3</xdr:col>
      <xdr:colOff>428625</xdr:colOff>
      <xdr:row>17</xdr:row>
      <xdr:rowOff>1228724</xdr:rowOff>
    </xdr:from>
    <xdr:to>
      <xdr:col>3</xdr:col>
      <xdr:colOff>2781300</xdr:colOff>
      <xdr:row>17</xdr:row>
      <xdr:rowOff>1913547</xdr:rowOff>
    </xdr:to>
    <xdr:sp macro="" textlink="">
      <xdr:nvSpPr>
        <xdr:cNvPr id="5" name="TextBox 4">
          <a:hlinkClick xmlns:r="http://schemas.openxmlformats.org/officeDocument/2006/relationships" r:id="rId2"/>
          <a:extLst>
            <a:ext uri="{FF2B5EF4-FFF2-40B4-BE49-F238E27FC236}">
              <a16:creationId xmlns:a16="http://schemas.microsoft.com/office/drawing/2014/main" id="{C0C00D7A-EB66-4485-9E83-7D550EF5FBFA}"/>
            </a:ext>
          </a:extLst>
        </xdr:cNvPr>
        <xdr:cNvSpPr txBox="1"/>
      </xdr:nvSpPr>
      <xdr:spPr>
        <a:xfrm>
          <a:off x="8286750" y="23936324"/>
          <a:ext cx="2352675" cy="6848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u="sng">
              <a:solidFill>
                <a:srgbClr val="0070C0"/>
              </a:solidFill>
              <a:latin typeface="Cambria" panose="02040503050406030204" pitchFamily="18" charset="0"/>
              <a:ea typeface="Cambria" panose="02040503050406030204" pitchFamily="18" charset="0"/>
            </a:rPr>
            <a:t>Charter Bus Services Summary Table</a:t>
          </a:r>
        </a:p>
      </xdr:txBody>
    </xdr:sp>
    <xdr:clientData/>
  </xdr:twoCellAnchor>
  <xdr:twoCellAnchor>
    <xdr:from>
      <xdr:col>3</xdr:col>
      <xdr:colOff>457200</xdr:colOff>
      <xdr:row>17</xdr:row>
      <xdr:rowOff>2009775</xdr:rowOff>
    </xdr:from>
    <xdr:to>
      <xdr:col>3</xdr:col>
      <xdr:colOff>2768600</xdr:colOff>
      <xdr:row>17</xdr:row>
      <xdr:rowOff>2381983</xdr:rowOff>
    </xdr:to>
    <xdr:sp macro="" textlink="">
      <xdr:nvSpPr>
        <xdr:cNvPr id="6" name="TextBox 5">
          <a:hlinkClick xmlns:r="http://schemas.openxmlformats.org/officeDocument/2006/relationships" r:id="rId3"/>
          <a:extLst>
            <a:ext uri="{FF2B5EF4-FFF2-40B4-BE49-F238E27FC236}">
              <a16:creationId xmlns:a16="http://schemas.microsoft.com/office/drawing/2014/main" id="{4C216E3E-9BCA-42F0-AF73-BF86AC386C6E}"/>
            </a:ext>
          </a:extLst>
        </xdr:cNvPr>
        <xdr:cNvSpPr txBox="1"/>
      </xdr:nvSpPr>
      <xdr:spPr>
        <a:xfrm>
          <a:off x="8315325" y="24717375"/>
          <a:ext cx="2311400" cy="372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u="sng">
              <a:solidFill>
                <a:srgbClr val="0070C0"/>
              </a:solidFill>
              <a:latin typeface="Cambria" panose="02040503050406030204" pitchFamily="18" charset="0"/>
              <a:ea typeface="Cambria" panose="02040503050406030204" pitchFamily="18" charset="0"/>
            </a:rPr>
            <a:t>Marketplace Quotes User Guide</a:t>
          </a:r>
        </a:p>
      </xdr:txBody>
    </xdr:sp>
    <xdr:clientData/>
  </xdr:twoCellAnchor>
  <xdr:twoCellAnchor>
    <xdr:from>
      <xdr:col>3</xdr:col>
      <xdr:colOff>196850</xdr:colOff>
      <xdr:row>18</xdr:row>
      <xdr:rowOff>368300</xdr:rowOff>
    </xdr:from>
    <xdr:to>
      <xdr:col>3</xdr:col>
      <xdr:colOff>2743200</xdr:colOff>
      <xdr:row>18</xdr:row>
      <xdr:rowOff>838200</xdr:rowOff>
    </xdr:to>
    <xdr:sp macro="" textlink="">
      <xdr:nvSpPr>
        <xdr:cNvPr id="7" name="TextBox 6">
          <a:hlinkClick xmlns:r="http://schemas.openxmlformats.org/officeDocument/2006/relationships" r:id="rId4"/>
          <a:extLst>
            <a:ext uri="{FF2B5EF4-FFF2-40B4-BE49-F238E27FC236}">
              <a16:creationId xmlns:a16="http://schemas.microsoft.com/office/drawing/2014/main" id="{DC633683-6167-4A8F-8F52-00B238AEF5F3}"/>
            </a:ext>
          </a:extLst>
        </xdr:cNvPr>
        <xdr:cNvSpPr txBox="1"/>
      </xdr:nvSpPr>
      <xdr:spPr>
        <a:xfrm>
          <a:off x="7645400" y="18713450"/>
          <a:ext cx="2546350" cy="46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u="sng">
              <a:solidFill>
                <a:srgbClr val="0070C0"/>
              </a:solidFill>
              <a:latin typeface="Cambria" panose="02040503050406030204" pitchFamily="18" charset="0"/>
              <a:ea typeface="Cambria" panose="02040503050406030204" pitchFamily="18" charset="0"/>
            </a:rPr>
            <a:t>Create Expense Report for Credit Card Transactions (travel related)</a:t>
          </a:r>
        </a:p>
      </xdr:txBody>
    </xdr:sp>
    <xdr:clientData/>
  </xdr:twoCellAnchor>
  <xdr:twoCellAnchor>
    <xdr:from>
      <xdr:col>3</xdr:col>
      <xdr:colOff>69850</xdr:colOff>
      <xdr:row>18</xdr:row>
      <xdr:rowOff>1155699</xdr:rowOff>
    </xdr:from>
    <xdr:to>
      <xdr:col>3</xdr:col>
      <xdr:colOff>2851150</xdr:colOff>
      <xdr:row>18</xdr:row>
      <xdr:rowOff>1582614</xdr:rowOff>
    </xdr:to>
    <xdr:sp macro="" textlink="">
      <xdr:nvSpPr>
        <xdr:cNvPr id="8" name="TextBox 7">
          <a:hlinkClick xmlns:r="http://schemas.openxmlformats.org/officeDocument/2006/relationships" r:id="rId5"/>
          <a:extLst>
            <a:ext uri="{FF2B5EF4-FFF2-40B4-BE49-F238E27FC236}">
              <a16:creationId xmlns:a16="http://schemas.microsoft.com/office/drawing/2014/main" id="{4CDC82ED-B43F-483B-B1F6-C86DF6E09142}"/>
            </a:ext>
          </a:extLst>
        </xdr:cNvPr>
        <xdr:cNvSpPr txBox="1"/>
      </xdr:nvSpPr>
      <xdr:spPr>
        <a:xfrm>
          <a:off x="7557965" y="20103122"/>
          <a:ext cx="2781300" cy="4269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u="sng">
              <a:solidFill>
                <a:srgbClr val="0070C0"/>
              </a:solidFill>
              <a:latin typeface="Cambria" panose="02040503050406030204" pitchFamily="18" charset="0"/>
              <a:ea typeface="Cambria" panose="02040503050406030204" pitchFamily="18" charset="0"/>
            </a:rPr>
            <a:t>Reassigning Expense Credit Card Transactions</a:t>
          </a:r>
        </a:p>
      </xdr:txBody>
    </xdr:sp>
    <xdr:clientData/>
  </xdr:twoCellAnchor>
  <xdr:twoCellAnchor>
    <xdr:from>
      <xdr:col>3</xdr:col>
      <xdr:colOff>460597</xdr:colOff>
      <xdr:row>21</xdr:row>
      <xdr:rowOff>541916</xdr:rowOff>
    </xdr:from>
    <xdr:to>
      <xdr:col>3</xdr:col>
      <xdr:colOff>2727547</xdr:colOff>
      <xdr:row>21</xdr:row>
      <xdr:rowOff>1143212</xdr:rowOff>
    </xdr:to>
    <xdr:sp macro="" textlink="">
      <xdr:nvSpPr>
        <xdr:cNvPr id="9" name="TextBox 8">
          <a:hlinkClick xmlns:r="http://schemas.openxmlformats.org/officeDocument/2006/relationships" r:id="rId6"/>
          <a:extLst>
            <a:ext uri="{FF2B5EF4-FFF2-40B4-BE49-F238E27FC236}">
              <a16:creationId xmlns:a16="http://schemas.microsoft.com/office/drawing/2014/main" id="{0788C494-B8AA-40B8-BBE0-240F1D8F0D56}"/>
            </a:ext>
          </a:extLst>
        </xdr:cNvPr>
        <xdr:cNvSpPr txBox="1"/>
      </xdr:nvSpPr>
      <xdr:spPr>
        <a:xfrm>
          <a:off x="8312510" y="31137873"/>
          <a:ext cx="2266950" cy="6012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u="sng">
              <a:solidFill>
                <a:srgbClr val="0070C0"/>
              </a:solidFill>
              <a:latin typeface="Cambria" panose="02040503050406030204" pitchFamily="18" charset="0"/>
              <a:ea typeface="Cambria" panose="02040503050406030204" pitchFamily="18" charset="0"/>
            </a:rPr>
            <a:t>Create Purchase Order Change Order</a:t>
          </a:r>
        </a:p>
      </xdr:txBody>
    </xdr:sp>
    <xdr:clientData/>
  </xdr:twoCellAnchor>
  <xdr:twoCellAnchor>
    <xdr:from>
      <xdr:col>3</xdr:col>
      <xdr:colOff>191328</xdr:colOff>
      <xdr:row>20</xdr:row>
      <xdr:rowOff>502203</xdr:rowOff>
    </xdr:from>
    <xdr:to>
      <xdr:col>3</xdr:col>
      <xdr:colOff>2972628</xdr:colOff>
      <xdr:row>20</xdr:row>
      <xdr:rowOff>999457</xdr:rowOff>
    </xdr:to>
    <xdr:sp macro="" textlink="">
      <xdr:nvSpPr>
        <xdr:cNvPr id="10" name="TextBox 9">
          <a:hlinkClick xmlns:r="http://schemas.openxmlformats.org/officeDocument/2006/relationships" r:id="rId5"/>
          <a:extLst>
            <a:ext uri="{FF2B5EF4-FFF2-40B4-BE49-F238E27FC236}">
              <a16:creationId xmlns:a16="http://schemas.microsoft.com/office/drawing/2014/main" id="{8EA35812-FB11-41FE-95CB-578F338524BC}"/>
            </a:ext>
          </a:extLst>
        </xdr:cNvPr>
        <xdr:cNvSpPr txBox="1"/>
      </xdr:nvSpPr>
      <xdr:spPr>
        <a:xfrm>
          <a:off x="8043241" y="29607290"/>
          <a:ext cx="2781300" cy="4972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u="sng">
              <a:solidFill>
                <a:srgbClr val="0070C0"/>
              </a:solidFill>
              <a:latin typeface="Cambria" panose="02040503050406030204" pitchFamily="18" charset="0"/>
              <a:ea typeface="Cambria" panose="02040503050406030204" pitchFamily="18" charset="0"/>
            </a:rPr>
            <a:t>Reassigning Expense Credit Card Transactions</a:t>
          </a:r>
        </a:p>
      </xdr:txBody>
    </xdr:sp>
    <xdr:clientData/>
  </xdr:twoCellAnchor>
  <xdr:twoCellAnchor>
    <xdr:from>
      <xdr:col>3</xdr:col>
      <xdr:colOff>560510</xdr:colOff>
      <xdr:row>17</xdr:row>
      <xdr:rowOff>2513623</xdr:rowOff>
    </xdr:from>
    <xdr:to>
      <xdr:col>3</xdr:col>
      <xdr:colOff>2721953</xdr:colOff>
      <xdr:row>17</xdr:row>
      <xdr:rowOff>3209680</xdr:rowOff>
    </xdr:to>
    <xdr:sp macro="" textlink="">
      <xdr:nvSpPr>
        <xdr:cNvPr id="2" name="TextBox 1">
          <a:hlinkClick xmlns:r="http://schemas.openxmlformats.org/officeDocument/2006/relationships" r:id="rId7"/>
          <a:extLst>
            <a:ext uri="{FF2B5EF4-FFF2-40B4-BE49-F238E27FC236}">
              <a16:creationId xmlns:a16="http://schemas.microsoft.com/office/drawing/2014/main" id="{2E5B715B-F1D5-73C8-E220-DEE7EF974468}"/>
            </a:ext>
          </a:extLst>
        </xdr:cNvPr>
        <xdr:cNvSpPr txBox="1"/>
      </xdr:nvSpPr>
      <xdr:spPr>
        <a:xfrm>
          <a:off x="8418635" y="25221223"/>
          <a:ext cx="2161443" cy="6960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solidFill>
                <a:srgbClr val="0070C0"/>
              </a:solidFill>
              <a:latin typeface="Cambria" panose="02040503050406030204" pitchFamily="18" charset="0"/>
              <a:ea typeface="Cambria" panose="02040503050406030204" pitchFamily="18" charset="0"/>
              <a:hlinkClick xmlns:r="http://schemas.openxmlformats.org/officeDocument/2006/relationships" r:id="">
                <a:extLst>
                  <a:ext uri="{A12FA001-AC4F-418D-AE19-62706E023703}">
                    <ahyp:hlinkClr xmlns:ahyp="http://schemas.microsoft.com/office/drawing/2018/hyperlinkcolor" val="tx"/>
                  </a:ext>
                </a:extLst>
              </a:hlinkClick>
            </a:rPr>
            <a:t>Create a Requisition to Procure Goods and Services</a:t>
          </a:r>
          <a:endParaRPr lang="en-US" sz="1100">
            <a:solidFill>
              <a:srgbClr val="0070C0"/>
            </a:solidFill>
            <a:latin typeface="Cambria" panose="02040503050406030204" pitchFamily="18" charset="0"/>
            <a:ea typeface="Cambria" panose="02040503050406030204" pitchFamily="18" charset="0"/>
          </a:endParaRPr>
        </a:p>
      </xdr:txBody>
    </xdr:sp>
    <xdr:clientData/>
  </xdr:twoCellAnchor>
  <xdr:twoCellAnchor>
    <xdr:from>
      <xdr:col>3</xdr:col>
      <xdr:colOff>476250</xdr:colOff>
      <xdr:row>18</xdr:row>
      <xdr:rowOff>1609725</xdr:rowOff>
    </xdr:from>
    <xdr:to>
      <xdr:col>3</xdr:col>
      <xdr:colOff>2640868</xdr:colOff>
      <xdr:row>18</xdr:row>
      <xdr:rowOff>2302607</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1D201FD0-F24F-4AF9-892B-4B525A9D32B3}"/>
            </a:ext>
          </a:extLst>
        </xdr:cNvPr>
        <xdr:cNvSpPr txBox="1"/>
      </xdr:nvSpPr>
      <xdr:spPr>
        <a:xfrm>
          <a:off x="8334375" y="25165050"/>
          <a:ext cx="2164618" cy="692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solidFill>
                <a:srgbClr val="0070C0"/>
              </a:solidFill>
              <a:latin typeface="Cambria" panose="02040503050406030204" pitchFamily="18" charset="0"/>
              <a:ea typeface="Cambria" panose="02040503050406030204" pitchFamily="18" charset="0"/>
              <a:hlinkClick xmlns:r="http://schemas.openxmlformats.org/officeDocument/2006/relationships" r:id="">
                <a:extLst>
                  <a:ext uri="{A12FA001-AC4F-418D-AE19-62706E023703}">
                    <ahyp:hlinkClr xmlns:ahyp="http://schemas.microsoft.com/office/drawing/2018/hyperlinkcolor" val="tx"/>
                  </a:ext>
                </a:extLst>
              </a:hlinkClick>
            </a:rPr>
            <a:t>Create a Requisition to Procure Goods and Services</a:t>
          </a:r>
          <a:endParaRPr lang="en-US" sz="1100">
            <a:solidFill>
              <a:srgbClr val="0070C0"/>
            </a:solidFill>
            <a:latin typeface="Cambria" panose="02040503050406030204" pitchFamily="18" charset="0"/>
            <a:ea typeface="Cambria" panose="02040503050406030204" pitchFamily="18" charset="0"/>
          </a:endParaRPr>
        </a:p>
      </xdr:txBody>
    </xdr:sp>
    <xdr:clientData/>
  </xdr:twoCellAnchor>
  <xdr:twoCellAnchor>
    <xdr:from>
      <xdr:col>3</xdr:col>
      <xdr:colOff>714375</xdr:colOff>
      <xdr:row>10</xdr:row>
      <xdr:rowOff>400049</xdr:rowOff>
    </xdr:from>
    <xdr:to>
      <xdr:col>3</xdr:col>
      <xdr:colOff>2295525</xdr:colOff>
      <xdr:row>10</xdr:row>
      <xdr:rowOff>809625</xdr:rowOff>
    </xdr:to>
    <xdr:sp macro="" textlink="">
      <xdr:nvSpPr>
        <xdr:cNvPr id="12" name="TextBox 11">
          <a:extLst>
            <a:ext uri="{FF2B5EF4-FFF2-40B4-BE49-F238E27FC236}">
              <a16:creationId xmlns:a16="http://schemas.microsoft.com/office/drawing/2014/main" id="{67C6D4B1-F0AC-65C5-D1B2-35DF3300448C}"/>
            </a:ext>
          </a:extLst>
        </xdr:cNvPr>
        <xdr:cNvSpPr txBox="1"/>
      </xdr:nvSpPr>
      <xdr:spPr>
        <a:xfrm>
          <a:off x="8572500" y="4867274"/>
          <a:ext cx="1581150" cy="409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solidFill>
                <a:srgbClr val="0070C0"/>
              </a:solidFill>
              <a:latin typeface="Cambria" panose="02040503050406030204" pitchFamily="18" charset="0"/>
              <a:ea typeface="Cambria" panose="02040503050406030204" pitchFamily="18" charset="0"/>
              <a:hlinkClick xmlns:r="http://schemas.openxmlformats.org/officeDocument/2006/relationships" r:id="">
                <a:extLst>
                  <a:ext uri="{A12FA001-AC4F-418D-AE19-62706E023703}">
                    <ahyp:hlinkClr xmlns:ahyp="http://schemas.microsoft.com/office/drawing/2018/hyperlinkcolor" val="tx"/>
                  </a:ext>
                </a:extLst>
              </a:hlinkClick>
            </a:rPr>
            <a:t>Group Business Travel</a:t>
          </a:r>
          <a:endParaRPr lang="en-US" sz="1100">
            <a:solidFill>
              <a:srgbClr val="0070C0"/>
            </a:solidFill>
            <a:latin typeface="Cambria" panose="02040503050406030204" pitchFamily="18" charset="0"/>
            <a:ea typeface="Cambria" panose="02040503050406030204" pitchFamily="18" charset="0"/>
          </a:endParaRPr>
        </a:p>
      </xdr:txBody>
    </xdr:sp>
    <xdr:clientData/>
  </xdr:twoCellAnchor>
  <xdr:twoCellAnchor>
    <xdr:from>
      <xdr:col>3</xdr:col>
      <xdr:colOff>577850</xdr:colOff>
      <xdr:row>10</xdr:row>
      <xdr:rowOff>990599</xdr:rowOff>
    </xdr:from>
    <xdr:to>
      <xdr:col>3</xdr:col>
      <xdr:colOff>2463800</xdr:colOff>
      <xdr:row>10</xdr:row>
      <xdr:rowOff>1406525</xdr:rowOff>
    </xdr:to>
    <xdr:sp macro="" textlink="">
      <xdr:nvSpPr>
        <xdr:cNvPr id="13" name="TextBox 12">
          <a:extLst>
            <a:ext uri="{FF2B5EF4-FFF2-40B4-BE49-F238E27FC236}">
              <a16:creationId xmlns:a16="http://schemas.microsoft.com/office/drawing/2014/main" id="{8F2B2B67-1C1F-4C5A-A7CE-1D333D43BC9A}"/>
            </a:ext>
          </a:extLst>
        </xdr:cNvPr>
        <xdr:cNvSpPr txBox="1"/>
      </xdr:nvSpPr>
      <xdr:spPr>
        <a:xfrm>
          <a:off x="8435975" y="5457824"/>
          <a:ext cx="1885950" cy="415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rgbClr val="0070C0"/>
              </a:solidFill>
              <a:latin typeface="Cambria" panose="02040503050406030204" pitchFamily="18" charset="0"/>
              <a:ea typeface="Cambria" panose="02040503050406030204" pitchFamily="18" charset="0"/>
              <a:hlinkClick xmlns:r="http://schemas.openxmlformats.org/officeDocument/2006/relationships" r:id="">
                <a:extLst>
                  <a:ext uri="{A12FA001-AC4F-418D-AE19-62706E023703}">
                    <ahyp:hlinkClr xmlns:ahyp="http://schemas.microsoft.com/office/drawing/2018/hyperlinkcolor" val="tx"/>
                  </a:ext>
                </a:extLst>
              </a:hlinkClick>
            </a:rPr>
            <a:t>Contact a Travel Agent</a:t>
          </a:r>
          <a:endParaRPr lang="en-US" sz="1100">
            <a:solidFill>
              <a:srgbClr val="0070C0"/>
            </a:solidFill>
            <a:latin typeface="Cambria" panose="02040503050406030204" pitchFamily="18" charset="0"/>
            <a:ea typeface="Cambria" panose="020405030504060302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usfin.osu.edu/university-business/treasurer/merchant-services" TargetMode="External"/><Relationship Id="rId3" Type="http://schemas.openxmlformats.org/officeDocument/2006/relationships/hyperlink" Target="https://admin.resources.osu.edu/workday/workday-for-core-users-finance/sa-create-a-spend-authorization" TargetMode="External"/><Relationship Id="rId7" Type="http://schemas.openxmlformats.org/officeDocument/2006/relationships/hyperlink" Target="https://admin.resources.osu.edu/workday/workday-for-core-users-supply-chain/create-a-requisition-to-procure-goods-and-services" TargetMode="External"/><Relationship Id="rId2" Type="http://schemas.openxmlformats.org/officeDocument/2006/relationships/hyperlink" Target="https://admin.resources.osu.edu/workday/workday-for-core-users-finance/er-create-an-expense-report-travel" TargetMode="External"/><Relationship Id="rId1" Type="http://schemas.openxmlformats.org/officeDocument/2006/relationships/hyperlink" Target="https://admin.resources.osu.edu/workday/workday-for-core-users-finance/ecm-create-an-external-committee-member" TargetMode="External"/><Relationship Id="rId6" Type="http://schemas.openxmlformats.org/officeDocument/2006/relationships/hyperlink" Target="https://busfin.osu.edu/group-business-travel" TargetMode="External"/><Relationship Id="rId5" Type="http://schemas.openxmlformats.org/officeDocument/2006/relationships/hyperlink" Target="https://admin.resources.osu.edu/workday/workday-for-core-users-supply-chain/create-a-requisition-to-procure-goods-and-services" TargetMode="External"/><Relationship Id="rId4" Type="http://schemas.openxmlformats.org/officeDocument/2006/relationships/hyperlink" Target="https://admin.resources.osu.edu/workday/workday-for-core-users-finance/sa-create-a-spend-authorization"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964C-81D1-4345-9D43-A0E45AF380F7}">
  <dimension ref="A1:F43"/>
  <sheetViews>
    <sheetView tabSelected="1" zoomScale="115" zoomScaleNormal="115" workbookViewId="0">
      <pane ySplit="8" topLeftCell="A9" activePane="bottomLeft" state="frozen"/>
      <selection pane="bottomLeft" activeCell="H12" sqref="H12"/>
    </sheetView>
  </sheetViews>
  <sheetFormatPr defaultColWidth="9.109375" defaultRowHeight="13.8" x14ac:dyDescent="0.3"/>
  <cols>
    <col min="1" max="1" width="28.109375" style="15" bestFit="1" customWidth="1"/>
    <col min="2" max="2" width="20" style="1" customWidth="1"/>
    <col min="3" max="3" width="64.109375" style="1" customWidth="1"/>
    <col min="4" max="4" width="46.6640625" style="20" customWidth="1"/>
    <col min="5" max="5" width="36.5546875" style="3" customWidth="1"/>
    <col min="6" max="6" width="41.109375" style="1" customWidth="1"/>
    <col min="7" max="16384" width="9.109375" style="1"/>
  </cols>
  <sheetData>
    <row r="1" spans="1:6" ht="24.9" customHeight="1" x14ac:dyDescent="0.3">
      <c r="A1" s="87" t="s">
        <v>0</v>
      </c>
      <c r="B1" s="88"/>
      <c r="C1" s="88"/>
      <c r="D1" s="88"/>
      <c r="E1" s="88"/>
      <c r="F1" s="88"/>
    </row>
    <row r="2" spans="1:6" ht="20.100000000000001" customHeight="1" x14ac:dyDescent="0.3">
      <c r="A2" s="89" t="s">
        <v>1</v>
      </c>
      <c r="B2" s="90"/>
      <c r="C2" s="90"/>
      <c r="D2" s="90"/>
      <c r="E2" s="90"/>
      <c r="F2" s="90"/>
    </row>
    <row r="3" spans="1:6" ht="47.1" customHeight="1" x14ac:dyDescent="0.3">
      <c r="A3" s="91" t="s">
        <v>2</v>
      </c>
      <c r="B3" s="92"/>
      <c r="C3" s="92"/>
      <c r="D3" s="92"/>
      <c r="E3" s="92"/>
      <c r="F3" s="92"/>
    </row>
    <row r="4" spans="1:6" x14ac:dyDescent="0.3">
      <c r="A4" s="2" t="s">
        <v>3</v>
      </c>
    </row>
    <row r="5" spans="1:6" ht="24.9" customHeight="1" x14ac:dyDescent="0.3">
      <c r="A5" s="4"/>
      <c r="B5" s="5" t="s">
        <v>4</v>
      </c>
      <c r="C5" s="6"/>
      <c r="D5" s="7" t="s">
        <v>5</v>
      </c>
      <c r="E5" s="14"/>
    </row>
    <row r="6" spans="1:6" ht="24.9" customHeight="1" x14ac:dyDescent="0.3">
      <c r="A6" s="4"/>
      <c r="B6" s="5" t="s">
        <v>6</v>
      </c>
      <c r="C6" s="6"/>
      <c r="D6" s="8" t="s">
        <v>7</v>
      </c>
      <c r="E6" s="21"/>
    </row>
    <row r="7" spans="1:6" x14ac:dyDescent="0.3">
      <c r="A7" s="4"/>
    </row>
    <row r="8" spans="1:6" s="3" customFormat="1" ht="24.9" customHeight="1" x14ac:dyDescent="0.3">
      <c r="A8" s="9" t="s">
        <v>8</v>
      </c>
      <c r="B8" s="84" t="s">
        <v>9</v>
      </c>
      <c r="C8" s="85"/>
      <c r="D8" s="9" t="s">
        <v>10</v>
      </c>
      <c r="E8" s="10" t="s">
        <v>11</v>
      </c>
      <c r="F8" s="10" t="s">
        <v>12</v>
      </c>
    </row>
    <row r="9" spans="1:6" ht="24.9" customHeight="1" x14ac:dyDescent="0.3">
      <c r="A9" s="86" t="s">
        <v>13</v>
      </c>
      <c r="B9" s="86"/>
      <c r="C9" s="86"/>
      <c r="D9" s="86"/>
      <c r="E9" s="86"/>
      <c r="F9" s="86"/>
    </row>
    <row r="10" spans="1:6" ht="73.5" customHeight="1" x14ac:dyDescent="0.3">
      <c r="A10" s="19" t="s">
        <v>14</v>
      </c>
      <c r="B10" s="81" t="s">
        <v>15</v>
      </c>
      <c r="C10" s="82"/>
      <c r="D10" s="56" t="s">
        <v>14</v>
      </c>
      <c r="E10" s="13"/>
      <c r="F10" s="60"/>
    </row>
    <row r="11" spans="1:6" ht="161.1" customHeight="1" x14ac:dyDescent="0.3">
      <c r="A11" s="19" t="s">
        <v>16</v>
      </c>
      <c r="B11" s="81" t="s">
        <v>17</v>
      </c>
      <c r="C11" s="82"/>
      <c r="D11" s="56"/>
      <c r="E11" s="13"/>
      <c r="F11" s="60"/>
    </row>
    <row r="12" spans="1:6" ht="81.599999999999994" customHeight="1" x14ac:dyDescent="0.3">
      <c r="A12" s="19" t="s">
        <v>18</v>
      </c>
      <c r="B12" s="81" t="s">
        <v>19</v>
      </c>
      <c r="C12" s="82"/>
      <c r="D12" s="56" t="s">
        <v>20</v>
      </c>
      <c r="E12" s="13"/>
      <c r="F12" s="60"/>
    </row>
    <row r="13" spans="1:6" ht="207.9" customHeight="1" x14ac:dyDescent="0.3">
      <c r="A13" s="19" t="s">
        <v>21</v>
      </c>
      <c r="B13" s="81" t="s">
        <v>22</v>
      </c>
      <c r="C13" s="82"/>
      <c r="D13" s="56" t="s">
        <v>23</v>
      </c>
      <c r="E13" s="18" t="s">
        <v>24</v>
      </c>
      <c r="F13" s="60"/>
    </row>
    <row r="14" spans="1:6" ht="198.9" customHeight="1" x14ac:dyDescent="0.3">
      <c r="A14" s="19" t="s">
        <v>25</v>
      </c>
      <c r="B14" s="81" t="s">
        <v>26</v>
      </c>
      <c r="C14" s="82"/>
      <c r="D14" s="56" t="s">
        <v>23</v>
      </c>
      <c r="E14" s="18" t="s">
        <v>27</v>
      </c>
      <c r="F14" s="60"/>
    </row>
    <row r="15" spans="1:6" ht="114.75" customHeight="1" x14ac:dyDescent="0.3">
      <c r="A15" s="19" t="s">
        <v>28</v>
      </c>
      <c r="B15" s="81" t="s">
        <v>29</v>
      </c>
      <c r="C15" s="82"/>
      <c r="D15" s="58" t="s">
        <v>30</v>
      </c>
      <c r="E15" s="18" t="s">
        <v>31</v>
      </c>
      <c r="F15" s="60"/>
    </row>
    <row r="16" spans="1:6" ht="409.6" customHeight="1" x14ac:dyDescent="0.3">
      <c r="A16" s="19" t="s">
        <v>32</v>
      </c>
      <c r="B16" s="93" t="s">
        <v>33</v>
      </c>
      <c r="C16" s="82"/>
      <c r="D16" s="56" t="s">
        <v>34</v>
      </c>
      <c r="E16" s="18" t="s">
        <v>31</v>
      </c>
      <c r="F16" s="60"/>
    </row>
    <row r="17" spans="1:6" ht="289.5" customHeight="1" x14ac:dyDescent="0.3">
      <c r="A17" s="19" t="s">
        <v>35</v>
      </c>
      <c r="B17" s="93" t="s">
        <v>36</v>
      </c>
      <c r="C17" s="94"/>
      <c r="D17" s="56" t="s">
        <v>34</v>
      </c>
      <c r="E17" s="18" t="s">
        <v>37</v>
      </c>
      <c r="F17" s="60"/>
    </row>
    <row r="18" spans="1:6" ht="294.60000000000002" customHeight="1" x14ac:dyDescent="0.3">
      <c r="A18" s="19" t="s">
        <v>38</v>
      </c>
      <c r="B18" s="81" t="s">
        <v>39</v>
      </c>
      <c r="C18" s="82"/>
      <c r="D18" s="57"/>
      <c r="E18" s="18" t="s">
        <v>31</v>
      </c>
      <c r="F18" s="60"/>
    </row>
    <row r="19" spans="1:6" ht="215.1" customHeight="1" x14ac:dyDescent="0.3">
      <c r="A19" s="19" t="s">
        <v>40</v>
      </c>
      <c r="B19" s="81" t="s">
        <v>41</v>
      </c>
      <c r="C19" s="82"/>
      <c r="D19" s="55"/>
      <c r="E19" s="14" t="s">
        <v>42</v>
      </c>
      <c r="F19" s="60"/>
    </row>
    <row r="20" spans="1:6" ht="24.9" customHeight="1" x14ac:dyDescent="0.3">
      <c r="A20" s="95" t="s">
        <v>43</v>
      </c>
      <c r="B20" s="86"/>
      <c r="C20" s="86"/>
      <c r="D20" s="86"/>
      <c r="E20" s="86"/>
      <c r="F20" s="86"/>
    </row>
    <row r="21" spans="1:6" ht="117.6" customHeight="1" x14ac:dyDescent="0.3">
      <c r="A21" s="19" t="s">
        <v>44</v>
      </c>
      <c r="B21" s="83" t="s">
        <v>45</v>
      </c>
      <c r="C21" s="83"/>
      <c r="D21" s="55"/>
      <c r="E21" s="69" t="s">
        <v>46</v>
      </c>
      <c r="F21" s="60"/>
    </row>
    <row r="22" spans="1:6" ht="120" customHeight="1" x14ac:dyDescent="0.3">
      <c r="A22" s="19" t="s">
        <v>47</v>
      </c>
      <c r="B22" s="81" t="s">
        <v>48</v>
      </c>
      <c r="C22" s="82"/>
      <c r="D22" s="55"/>
      <c r="E22" s="76" t="s">
        <v>49</v>
      </c>
      <c r="F22" s="60"/>
    </row>
    <row r="23" spans="1:6" ht="204" customHeight="1" x14ac:dyDescent="0.3">
      <c r="A23" s="11" t="s">
        <v>50</v>
      </c>
      <c r="B23" s="83" t="s">
        <v>51</v>
      </c>
      <c r="C23" s="83"/>
      <c r="D23" s="56" t="s">
        <v>52</v>
      </c>
      <c r="E23" s="14" t="s">
        <v>53</v>
      </c>
      <c r="F23" s="60"/>
    </row>
    <row r="24" spans="1:6" ht="62.4" customHeight="1" x14ac:dyDescent="0.3">
      <c r="A24" s="11" t="s">
        <v>54</v>
      </c>
      <c r="B24" s="81" t="s">
        <v>55</v>
      </c>
      <c r="C24" s="82"/>
      <c r="D24" s="12"/>
      <c r="E24" s="14" t="s">
        <v>56</v>
      </c>
      <c r="F24" s="60"/>
    </row>
    <row r="25" spans="1:6" ht="24.9" customHeight="1" x14ac:dyDescent="0.3">
      <c r="A25" s="95" t="s">
        <v>57</v>
      </c>
      <c r="B25" s="86"/>
      <c r="C25" s="86"/>
      <c r="D25" s="86"/>
      <c r="E25" s="86"/>
      <c r="F25" s="86"/>
    </row>
    <row r="26" spans="1:6" ht="63" customHeight="1" x14ac:dyDescent="0.3">
      <c r="A26" s="19" t="s">
        <v>6</v>
      </c>
      <c r="B26" s="81" t="s">
        <v>58</v>
      </c>
      <c r="C26" s="82"/>
      <c r="D26" s="70"/>
      <c r="E26" s="18"/>
      <c r="F26" s="60"/>
    </row>
    <row r="27" spans="1:6" ht="198" customHeight="1" x14ac:dyDescent="0.3">
      <c r="A27" s="19" t="s">
        <v>59</v>
      </c>
      <c r="B27" s="81" t="s">
        <v>60</v>
      </c>
      <c r="C27" s="82"/>
      <c r="D27" s="56" t="s">
        <v>61</v>
      </c>
      <c r="E27" s="18"/>
      <c r="F27" s="60"/>
    </row>
    <row r="28" spans="1:6" ht="171.9" customHeight="1" x14ac:dyDescent="0.3">
      <c r="A28" s="19" t="s">
        <v>62</v>
      </c>
      <c r="B28" s="81" t="s">
        <v>63</v>
      </c>
      <c r="C28" s="82"/>
      <c r="D28" s="59"/>
      <c r="E28" s="18" t="s">
        <v>64</v>
      </c>
      <c r="F28" s="60"/>
    </row>
    <row r="29" spans="1:6" ht="51.6" customHeight="1" x14ac:dyDescent="0.3">
      <c r="A29" s="19" t="s">
        <v>65</v>
      </c>
      <c r="B29" s="81" t="s">
        <v>66</v>
      </c>
      <c r="C29" s="82"/>
      <c r="D29" s="59"/>
      <c r="E29" s="18"/>
      <c r="F29" s="60"/>
    </row>
    <row r="30" spans="1:6" x14ac:dyDescent="0.3">
      <c r="B30" s="16"/>
      <c r="C30" s="16"/>
      <c r="D30" s="17"/>
    </row>
    <row r="33" spans="1:6" ht="24.9" customHeight="1" x14ac:dyDescent="0.3">
      <c r="A33" s="77" t="s">
        <v>67</v>
      </c>
      <c r="B33" s="78"/>
      <c r="C33" s="78"/>
      <c r="D33" s="78"/>
      <c r="E33" s="78"/>
      <c r="F33" s="78"/>
    </row>
    <row r="34" spans="1:6" x14ac:dyDescent="0.3">
      <c r="A34" s="79"/>
      <c r="B34" s="80"/>
      <c r="C34" s="80"/>
      <c r="D34" s="80"/>
      <c r="E34" s="80"/>
      <c r="F34" s="80"/>
    </row>
    <row r="35" spans="1:6" x14ac:dyDescent="0.3">
      <c r="A35" s="79"/>
      <c r="B35" s="80"/>
      <c r="C35" s="80"/>
      <c r="D35" s="80"/>
      <c r="E35" s="80"/>
      <c r="F35" s="80"/>
    </row>
    <row r="36" spans="1:6" x14ac:dyDescent="0.3">
      <c r="A36" s="79"/>
      <c r="B36" s="80"/>
      <c r="C36" s="80"/>
      <c r="D36" s="80"/>
      <c r="E36" s="80"/>
      <c r="F36" s="80"/>
    </row>
    <row r="37" spans="1:6" x14ac:dyDescent="0.3">
      <c r="A37" s="79"/>
      <c r="B37" s="80"/>
      <c r="C37" s="80"/>
      <c r="D37" s="80"/>
      <c r="E37" s="80"/>
      <c r="F37" s="80"/>
    </row>
    <row r="38" spans="1:6" x14ac:dyDescent="0.3">
      <c r="A38" s="79"/>
      <c r="B38" s="80"/>
      <c r="C38" s="80"/>
      <c r="D38" s="80"/>
      <c r="E38" s="80"/>
      <c r="F38" s="80"/>
    </row>
    <row r="39" spans="1:6" x14ac:dyDescent="0.3">
      <c r="A39" s="79"/>
      <c r="B39" s="80"/>
      <c r="C39" s="80"/>
      <c r="D39" s="80"/>
      <c r="E39" s="80"/>
      <c r="F39" s="80"/>
    </row>
    <row r="40" spans="1:6" x14ac:dyDescent="0.3">
      <c r="A40" s="79"/>
      <c r="B40" s="80"/>
      <c r="C40" s="80"/>
      <c r="D40" s="80"/>
      <c r="E40" s="80"/>
      <c r="F40" s="80"/>
    </row>
    <row r="41" spans="1:6" x14ac:dyDescent="0.3">
      <c r="A41" s="79"/>
      <c r="B41" s="80"/>
      <c r="C41" s="80"/>
      <c r="D41" s="80"/>
      <c r="E41" s="80"/>
      <c r="F41" s="80"/>
    </row>
    <row r="42" spans="1:6" x14ac:dyDescent="0.3">
      <c r="A42" s="79"/>
      <c r="B42" s="80"/>
      <c r="C42" s="80"/>
      <c r="D42" s="80"/>
      <c r="E42" s="80"/>
      <c r="F42" s="80"/>
    </row>
    <row r="43" spans="1:6" x14ac:dyDescent="0.3">
      <c r="A43" s="79"/>
      <c r="B43" s="80"/>
      <c r="C43" s="80"/>
      <c r="D43" s="80"/>
      <c r="E43" s="80"/>
      <c r="F43" s="80"/>
    </row>
  </sheetData>
  <sheetProtection algorithmName="SHA-512" hashValue="jwOpIujp00fC6rgC82BCKNtZROgrDst5q9KMJcOSBm73LU2LY67Twba/9pDh40Pyn1qc5jHKhj/gQjYbsqLbOw==" saltValue="uzvhDV/lzCwOlyPLQZ+b/g==" spinCount="100000" sheet="1" objects="1" scenarios="1" formatCells="0" formatColumns="0" formatRows="0" insertColumns="0" insertRows="0" sort="0"/>
  <protectedRanges>
    <protectedRange sqref="C5 C6 E6 E5 F23 F10:F13 F14 F15:F16 F17 F18 F19 F21:F23 F24 F26:F29 A34" name="Range1"/>
  </protectedRanges>
  <autoFilter ref="A8:E8" xr:uid="{66F4964C-81D1-4345-9D43-A0E45AF380F7}">
    <filterColumn colId="1" showButton="0"/>
  </autoFilter>
  <mergeCells count="27">
    <mergeCell ref="B17:C17"/>
    <mergeCell ref="B28:C28"/>
    <mergeCell ref="B29:C29"/>
    <mergeCell ref="B16:C16"/>
    <mergeCell ref="B27:C27"/>
    <mergeCell ref="B26:C26"/>
    <mergeCell ref="A20:F20"/>
    <mergeCell ref="A25:F25"/>
    <mergeCell ref="B8:C8"/>
    <mergeCell ref="B10:C10"/>
    <mergeCell ref="A9:F9"/>
    <mergeCell ref="A1:F1"/>
    <mergeCell ref="A2:F2"/>
    <mergeCell ref="A3:F3"/>
    <mergeCell ref="B11:C11"/>
    <mergeCell ref="B12:C12"/>
    <mergeCell ref="B13:C13"/>
    <mergeCell ref="B14:C14"/>
    <mergeCell ref="B15:C15"/>
    <mergeCell ref="A33:F33"/>
    <mergeCell ref="A34:F43"/>
    <mergeCell ref="B18:C18"/>
    <mergeCell ref="B19:C19"/>
    <mergeCell ref="B21:C21"/>
    <mergeCell ref="B23:C23"/>
    <mergeCell ref="B24:C24"/>
    <mergeCell ref="B22:C22"/>
  </mergeCells>
  <hyperlinks>
    <hyperlink ref="D10" r:id="rId1" display="https://admin.resources.osu.edu/workday/workday-for-core-users-finance/ecm-create-an-external-committee-member" xr:uid="{A8195863-714C-4235-A024-78191933199B}"/>
    <hyperlink ref="D23" r:id="rId2" xr:uid="{FCDC21FB-B573-47C2-8A0D-7847F51DB905}"/>
    <hyperlink ref="D14" r:id="rId3" xr:uid="{BB94A769-EC0A-46B0-90D2-F8FB311A5C72}"/>
    <hyperlink ref="D13" r:id="rId4" xr:uid="{9C8079A2-A645-477F-AD97-832F0DBB49FD}"/>
    <hyperlink ref="D16" r:id="rId5" xr:uid="{1240D00A-A671-43A0-B275-221816FF533D}"/>
    <hyperlink ref="D12" location="'Group Trip - Budget vs Actual'!A1" display="Group Trip - Budget vs Actual Spreadsheet" xr:uid="{6185A6DF-C312-4BD5-B382-03E09912B026}"/>
    <hyperlink ref="D15" r:id="rId6" xr:uid="{ECD3251B-5618-4D5A-AB5C-768A5CADF72B}"/>
    <hyperlink ref="D17" r:id="rId7" xr:uid="{33E6EF7C-611B-45A1-B30A-5FD1436A3637}"/>
    <hyperlink ref="D27" r:id="rId8" xr:uid="{616ED538-8D00-4724-82F4-B139E91537A8}"/>
  </hyperlinks>
  <pageMargins left="0.7" right="0.7" top="0.75" bottom="0.75" header="0.3" footer="0.3"/>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F43B3-FDBD-412B-A967-9BAA6CB7324E}">
  <dimension ref="A1:L50"/>
  <sheetViews>
    <sheetView topLeftCell="A17" zoomScale="130" zoomScaleNormal="130" workbookViewId="0">
      <selection activeCell="L14" sqref="L14"/>
    </sheetView>
  </sheetViews>
  <sheetFormatPr defaultColWidth="8.6640625" defaultRowHeight="13.8" x14ac:dyDescent="0.25"/>
  <cols>
    <col min="1" max="1" width="34.44140625" style="22" bestFit="1" customWidth="1"/>
    <col min="2" max="2" width="11.88671875" style="54" bestFit="1" customWidth="1"/>
    <col min="3" max="3" width="15.109375" style="54" bestFit="1" customWidth="1"/>
    <col min="4" max="5" width="11.6640625" style="54" bestFit="1" customWidth="1"/>
    <col min="6" max="6" width="20.109375" style="22" bestFit="1" customWidth="1"/>
    <col min="7" max="7" width="24.33203125" style="22" bestFit="1" customWidth="1"/>
    <col min="8" max="8" width="48.88671875" style="22" customWidth="1"/>
    <col min="9" max="10" width="8.6640625" style="22"/>
    <col min="11" max="11" width="13.109375" style="22" customWidth="1"/>
    <col min="12" max="12" width="21.109375" style="22" customWidth="1"/>
    <col min="13" max="16384" width="8.6640625" style="22"/>
  </cols>
  <sheetData>
    <row r="1" spans="1:12" ht="17.399999999999999" x14ac:dyDescent="0.3">
      <c r="A1" s="115" t="s">
        <v>68</v>
      </c>
      <c r="B1" s="115"/>
      <c r="C1" s="115"/>
      <c r="D1" s="115"/>
      <c r="E1" s="115"/>
      <c r="F1" s="115"/>
      <c r="G1" s="115"/>
      <c r="H1" s="115"/>
    </row>
    <row r="2" spans="1:12" ht="24.6" customHeight="1" x14ac:dyDescent="0.25">
      <c r="A2" s="116" t="s">
        <v>69</v>
      </c>
      <c r="B2" s="117"/>
      <c r="C2" s="117"/>
      <c r="D2" s="117"/>
      <c r="E2" s="117"/>
      <c r="F2" s="117"/>
      <c r="G2" s="117"/>
      <c r="H2" s="117"/>
    </row>
    <row r="3" spans="1:12" x14ac:dyDescent="0.25">
      <c r="A3" s="118" t="s">
        <v>70</v>
      </c>
      <c r="B3" s="118"/>
      <c r="C3" s="118"/>
      <c r="D3" s="118"/>
      <c r="E3" s="118"/>
      <c r="F3" s="118"/>
      <c r="G3" s="118"/>
      <c r="H3" s="118"/>
    </row>
    <row r="4" spans="1:12" ht="15" customHeight="1" x14ac:dyDescent="0.3">
      <c r="A4" s="23"/>
      <c r="B4" s="23"/>
      <c r="C4" s="23"/>
      <c r="D4" s="23"/>
      <c r="E4" s="23"/>
      <c r="F4" s="23"/>
      <c r="G4" s="23" t="s">
        <v>5</v>
      </c>
      <c r="H4" s="23"/>
    </row>
    <row r="5" spans="1:12" ht="15" customHeight="1" thickBot="1" x14ac:dyDescent="0.35">
      <c r="A5" s="23"/>
      <c r="B5" s="23"/>
      <c r="C5" s="23"/>
      <c r="D5" s="23"/>
      <c r="E5" s="23"/>
      <c r="F5" s="23"/>
      <c r="G5" s="23"/>
      <c r="H5" s="23"/>
    </row>
    <row r="6" spans="1:12" ht="20.399999999999999" x14ac:dyDescent="0.35">
      <c r="B6" s="119" t="s">
        <v>71</v>
      </c>
      <c r="C6" s="120"/>
      <c r="D6" s="121" t="s">
        <v>72</v>
      </c>
      <c r="E6" s="122"/>
      <c r="F6" s="24"/>
      <c r="G6" s="24"/>
      <c r="H6" s="24"/>
    </row>
    <row r="7" spans="1:12" ht="15" customHeight="1" thickBot="1" x14ac:dyDescent="0.3">
      <c r="B7" s="25" t="s">
        <v>73</v>
      </c>
      <c r="C7" s="26" t="s">
        <v>74</v>
      </c>
      <c r="D7" s="27" t="s">
        <v>73</v>
      </c>
      <c r="E7" s="28" t="s">
        <v>74</v>
      </c>
      <c r="F7" s="29" t="s">
        <v>75</v>
      </c>
      <c r="G7" s="30" t="s">
        <v>76</v>
      </c>
      <c r="H7" s="30" t="s">
        <v>12</v>
      </c>
      <c r="K7" s="110" t="s">
        <v>77</v>
      </c>
      <c r="L7" s="110"/>
    </row>
    <row r="8" spans="1:12" x14ac:dyDescent="0.25">
      <c r="A8" s="31" t="s">
        <v>78</v>
      </c>
      <c r="B8" s="33">
        <f>SUM(B9:B12)</f>
        <v>0</v>
      </c>
      <c r="C8" s="32">
        <f t="shared" ref="C8:E8" si="0">SUM(C9:C12)</f>
        <v>0</v>
      </c>
      <c r="D8" s="33">
        <f t="shared" si="0"/>
        <v>0</v>
      </c>
      <c r="E8" s="32">
        <f t="shared" si="0"/>
        <v>0</v>
      </c>
      <c r="F8" s="34"/>
      <c r="G8" s="34"/>
      <c r="H8" s="34"/>
      <c r="K8" s="34"/>
      <c r="L8" s="34"/>
    </row>
    <row r="9" spans="1:12" x14ac:dyDescent="0.25">
      <c r="A9" s="35" t="s">
        <v>79</v>
      </c>
      <c r="B9" s="36"/>
      <c r="C9" s="37"/>
      <c r="D9" s="38"/>
      <c r="E9" s="39"/>
      <c r="F9" s="22" t="s">
        <v>80</v>
      </c>
      <c r="K9" s="68"/>
      <c r="L9" s="66" t="s">
        <v>81</v>
      </c>
    </row>
    <row r="10" spans="1:12" x14ac:dyDescent="0.25">
      <c r="A10" s="35" t="s">
        <v>82</v>
      </c>
      <c r="B10" s="36"/>
      <c r="C10" s="37"/>
      <c r="D10" s="38"/>
      <c r="E10" s="39"/>
      <c r="F10" s="22" t="s">
        <v>80</v>
      </c>
      <c r="K10" s="66"/>
      <c r="L10" s="66" t="s">
        <v>83</v>
      </c>
    </row>
    <row r="11" spans="1:12" x14ac:dyDescent="0.25">
      <c r="A11" s="35" t="s">
        <v>84</v>
      </c>
      <c r="B11" s="36"/>
      <c r="C11" s="37"/>
      <c r="D11" s="38"/>
      <c r="E11" s="39"/>
      <c r="F11" s="22" t="s">
        <v>80</v>
      </c>
      <c r="K11" s="68">
        <f>K9*K10</f>
        <v>0</v>
      </c>
      <c r="L11" s="66"/>
    </row>
    <row r="12" spans="1:12" x14ac:dyDescent="0.25">
      <c r="A12" s="35" t="s">
        <v>85</v>
      </c>
      <c r="B12" s="36"/>
      <c r="C12" s="37"/>
      <c r="D12" s="38"/>
      <c r="E12" s="39"/>
      <c r="F12" s="22" t="s">
        <v>80</v>
      </c>
    </row>
    <row r="13" spans="1:12" x14ac:dyDescent="0.25">
      <c r="A13" s="41" t="s">
        <v>86</v>
      </c>
      <c r="B13" s="42">
        <f>SUM(B14:B19)</f>
        <v>0</v>
      </c>
      <c r="C13" s="43">
        <f>SUM(C14:C19)</f>
        <v>0</v>
      </c>
      <c r="D13" s="44">
        <f>SUM(D14:D19)</f>
        <v>0</v>
      </c>
      <c r="E13" s="43">
        <f>SUM(E14:E19)</f>
        <v>0</v>
      </c>
      <c r="F13" s="45"/>
      <c r="G13" s="45"/>
      <c r="H13" s="45"/>
    </row>
    <row r="14" spans="1:12" x14ac:dyDescent="0.25">
      <c r="A14" s="35" t="s">
        <v>87</v>
      </c>
      <c r="B14" s="36"/>
      <c r="C14" s="37"/>
      <c r="D14" s="38"/>
      <c r="E14" s="46"/>
      <c r="F14" s="22" t="s">
        <v>80</v>
      </c>
      <c r="K14" s="40"/>
    </row>
    <row r="15" spans="1:12" x14ac:dyDescent="0.25">
      <c r="A15" s="35" t="s">
        <v>88</v>
      </c>
      <c r="B15" s="36"/>
      <c r="C15" s="37"/>
      <c r="D15" s="38"/>
      <c r="E15" s="46"/>
      <c r="F15" s="22" t="s">
        <v>80</v>
      </c>
      <c r="K15" s="40"/>
    </row>
    <row r="16" spans="1:12" x14ac:dyDescent="0.25">
      <c r="A16" s="35" t="s">
        <v>89</v>
      </c>
      <c r="B16" s="36"/>
      <c r="C16" s="37"/>
      <c r="D16" s="38"/>
      <c r="E16" s="39"/>
      <c r="F16" s="22" t="s">
        <v>80</v>
      </c>
    </row>
    <row r="17" spans="1:12" x14ac:dyDescent="0.25">
      <c r="A17" s="61" t="s">
        <v>90</v>
      </c>
      <c r="B17" s="62"/>
      <c r="C17" s="63"/>
      <c r="D17" s="64"/>
      <c r="E17" s="65"/>
      <c r="F17" s="66" t="s">
        <v>91</v>
      </c>
      <c r="G17" s="66"/>
      <c r="H17" s="66" t="s">
        <v>92</v>
      </c>
      <c r="I17" s="66"/>
      <c r="J17" s="66"/>
      <c r="K17" s="66"/>
      <c r="L17" s="66"/>
    </row>
    <row r="18" spans="1:12" ht="15" customHeight="1" x14ac:dyDescent="0.25">
      <c r="A18" s="61" t="s">
        <v>93</v>
      </c>
      <c r="B18" s="62"/>
      <c r="C18" s="63"/>
      <c r="D18" s="64"/>
      <c r="E18" s="65"/>
      <c r="F18" s="66" t="s">
        <v>91</v>
      </c>
      <c r="G18" s="66"/>
      <c r="H18" s="66" t="s">
        <v>92</v>
      </c>
      <c r="I18" s="66"/>
      <c r="J18" s="66"/>
      <c r="K18" s="66"/>
      <c r="L18" s="66"/>
    </row>
    <row r="19" spans="1:12" ht="15" customHeight="1" x14ac:dyDescent="0.25">
      <c r="A19" s="35" t="s">
        <v>94</v>
      </c>
      <c r="B19" s="36"/>
      <c r="C19" s="37"/>
      <c r="D19" s="38"/>
      <c r="E19" s="39"/>
      <c r="F19" s="66" t="s">
        <v>91</v>
      </c>
      <c r="H19" s="22" t="s">
        <v>92</v>
      </c>
    </row>
    <row r="20" spans="1:12" x14ac:dyDescent="0.25">
      <c r="A20" s="41" t="s">
        <v>95</v>
      </c>
      <c r="B20" s="42">
        <f>SUM(B21:B24)</f>
        <v>0</v>
      </c>
      <c r="C20" s="43">
        <f t="shared" ref="C20:E20" si="1">SUM(C21:C24)</f>
        <v>0</v>
      </c>
      <c r="D20" s="44">
        <f t="shared" si="1"/>
        <v>0</v>
      </c>
      <c r="E20" s="43">
        <f t="shared" si="1"/>
        <v>0</v>
      </c>
      <c r="F20" s="45"/>
      <c r="G20" s="45"/>
      <c r="H20" s="45"/>
      <c r="K20" s="40"/>
    </row>
    <row r="21" spans="1:12" x14ac:dyDescent="0.25">
      <c r="A21" s="35" t="s">
        <v>96</v>
      </c>
      <c r="B21" s="36"/>
      <c r="C21" s="37"/>
      <c r="D21" s="38"/>
      <c r="E21" s="39"/>
      <c r="F21" s="22" t="s">
        <v>80</v>
      </c>
    </row>
    <row r="22" spans="1:12" x14ac:dyDescent="0.25">
      <c r="A22" s="35" t="s">
        <v>97</v>
      </c>
      <c r="B22" s="36"/>
      <c r="C22" s="37"/>
      <c r="D22" s="38"/>
      <c r="E22" s="39"/>
      <c r="F22" s="22" t="s">
        <v>80</v>
      </c>
    </row>
    <row r="23" spans="1:12" x14ac:dyDescent="0.25">
      <c r="A23" s="35" t="s">
        <v>98</v>
      </c>
      <c r="B23" s="36"/>
      <c r="C23" s="37"/>
      <c r="D23" s="38"/>
      <c r="E23" s="39"/>
      <c r="F23" s="22" t="s">
        <v>80</v>
      </c>
    </row>
    <row r="24" spans="1:12" x14ac:dyDescent="0.25">
      <c r="A24" s="35" t="s">
        <v>99</v>
      </c>
      <c r="B24" s="36"/>
      <c r="C24" s="37"/>
      <c r="D24" s="38"/>
      <c r="E24" s="39"/>
      <c r="F24" s="22" t="s">
        <v>80</v>
      </c>
    </row>
    <row r="25" spans="1:12" x14ac:dyDescent="0.25">
      <c r="A25" s="41" t="s">
        <v>100</v>
      </c>
      <c r="B25" s="42">
        <f>SUM(B26:B30)</f>
        <v>0</v>
      </c>
      <c r="C25" s="43">
        <f t="shared" ref="C25:D25" si="2">SUM(C26:C30)</f>
        <v>0</v>
      </c>
      <c r="D25" s="44">
        <f t="shared" si="2"/>
        <v>0</v>
      </c>
      <c r="E25" s="43">
        <f>SUM(E26:E30)</f>
        <v>0</v>
      </c>
      <c r="F25" s="45"/>
      <c r="G25" s="45"/>
      <c r="H25" s="45"/>
    </row>
    <row r="26" spans="1:12" x14ac:dyDescent="0.25">
      <c r="A26" s="35" t="s">
        <v>101</v>
      </c>
      <c r="B26" s="36"/>
      <c r="C26" s="37"/>
      <c r="D26" s="38"/>
      <c r="E26" s="39"/>
      <c r="F26" s="22" t="s">
        <v>80</v>
      </c>
    </row>
    <row r="27" spans="1:12" x14ac:dyDescent="0.25">
      <c r="A27" s="35" t="s">
        <v>102</v>
      </c>
      <c r="B27" s="36"/>
      <c r="C27" s="37"/>
      <c r="D27" s="38"/>
      <c r="E27" s="39"/>
      <c r="F27" s="22" t="s">
        <v>80</v>
      </c>
    </row>
    <row r="28" spans="1:12" x14ac:dyDescent="0.25">
      <c r="A28" s="35" t="s">
        <v>103</v>
      </c>
      <c r="B28" s="36"/>
      <c r="C28" s="37"/>
      <c r="D28" s="38"/>
      <c r="E28" s="39"/>
      <c r="F28" s="22" t="s">
        <v>91</v>
      </c>
      <c r="H28" s="22" t="s">
        <v>92</v>
      </c>
    </row>
    <row r="29" spans="1:12" x14ac:dyDescent="0.25">
      <c r="A29" s="35" t="s">
        <v>104</v>
      </c>
      <c r="B29" s="36"/>
      <c r="C29" s="37"/>
      <c r="D29" s="38"/>
      <c r="E29" s="39"/>
      <c r="F29" s="22" t="s">
        <v>91</v>
      </c>
      <c r="H29" s="22" t="s">
        <v>92</v>
      </c>
    </row>
    <row r="30" spans="1:12" x14ac:dyDescent="0.25">
      <c r="A30" s="35" t="s">
        <v>105</v>
      </c>
      <c r="B30" s="36"/>
      <c r="C30" s="37"/>
      <c r="D30" s="38"/>
      <c r="E30" s="39"/>
      <c r="F30" s="22" t="s">
        <v>91</v>
      </c>
      <c r="H30" s="22" t="s">
        <v>92</v>
      </c>
    </row>
    <row r="31" spans="1:12" x14ac:dyDescent="0.25">
      <c r="A31" s="41" t="s">
        <v>106</v>
      </c>
      <c r="B31" s="42">
        <f>SUM(B32:B33)</f>
        <v>0</v>
      </c>
      <c r="C31" s="43">
        <f t="shared" ref="C31:D31" si="3">SUM(C32:C33)</f>
        <v>0</v>
      </c>
      <c r="D31" s="44">
        <f t="shared" si="3"/>
        <v>0</v>
      </c>
      <c r="E31" s="43">
        <f>SUM(E32:E33)</f>
        <v>0</v>
      </c>
      <c r="F31" s="45"/>
      <c r="G31" s="45"/>
      <c r="H31" s="45"/>
    </row>
    <row r="32" spans="1:12" x14ac:dyDescent="0.25">
      <c r="A32" s="35" t="s">
        <v>107</v>
      </c>
      <c r="B32" s="36"/>
      <c r="C32" s="37"/>
      <c r="D32" s="38"/>
      <c r="E32" s="39"/>
      <c r="F32" s="22" t="s">
        <v>80</v>
      </c>
    </row>
    <row r="33" spans="1:12" x14ac:dyDescent="0.25">
      <c r="A33" s="35" t="s">
        <v>108</v>
      </c>
      <c r="B33" s="36"/>
      <c r="C33" s="37"/>
      <c r="D33" s="38"/>
      <c r="E33" s="39"/>
      <c r="F33" s="22" t="s">
        <v>80</v>
      </c>
    </row>
    <row r="34" spans="1:12" x14ac:dyDescent="0.25">
      <c r="A34" s="41" t="s">
        <v>109</v>
      </c>
      <c r="B34" s="42">
        <f>SUM(B35:B40)</f>
        <v>0</v>
      </c>
      <c r="C34" s="43">
        <f>SUM(C35:C40)</f>
        <v>0</v>
      </c>
      <c r="D34" s="44">
        <f>SUM(D35:D40)</f>
        <v>0</v>
      </c>
      <c r="E34" s="43">
        <f>SUM(E35:E40)</f>
        <v>0</v>
      </c>
      <c r="F34" s="45"/>
      <c r="G34" s="45"/>
      <c r="H34" s="45"/>
    </row>
    <row r="35" spans="1:12" x14ac:dyDescent="0.25">
      <c r="A35" s="35" t="s">
        <v>110</v>
      </c>
      <c r="B35" s="36"/>
      <c r="C35" s="37"/>
      <c r="D35" s="38"/>
      <c r="E35" s="39"/>
      <c r="F35" s="22" t="s">
        <v>80</v>
      </c>
    </row>
    <row r="36" spans="1:12" ht="15" customHeight="1" x14ac:dyDescent="0.25">
      <c r="A36" s="35" t="s">
        <v>111</v>
      </c>
      <c r="B36" s="36"/>
      <c r="C36" s="37"/>
      <c r="D36" s="38"/>
      <c r="E36" s="39"/>
      <c r="F36" s="22" t="s">
        <v>80</v>
      </c>
    </row>
    <row r="37" spans="1:12" ht="15" customHeight="1" x14ac:dyDescent="0.25">
      <c r="A37" s="61" t="s">
        <v>112</v>
      </c>
      <c r="B37" s="47"/>
      <c r="C37" s="48"/>
      <c r="D37" s="49"/>
      <c r="E37" s="46"/>
      <c r="F37" s="66" t="s">
        <v>80</v>
      </c>
      <c r="G37" s="66"/>
      <c r="H37" s="66"/>
      <c r="I37" s="66"/>
      <c r="J37" s="66"/>
      <c r="K37" s="66"/>
      <c r="L37" s="66"/>
    </row>
    <row r="38" spans="1:12" ht="15" customHeight="1" x14ac:dyDescent="0.25">
      <c r="A38" s="61" t="s">
        <v>113</v>
      </c>
      <c r="B38" s="47"/>
      <c r="C38" s="48"/>
      <c r="D38" s="49"/>
      <c r="E38" s="46"/>
      <c r="F38" s="66" t="s">
        <v>91</v>
      </c>
      <c r="G38" s="66"/>
      <c r="H38" s="66" t="s">
        <v>92</v>
      </c>
      <c r="I38" s="66"/>
      <c r="J38" s="66"/>
      <c r="K38" s="66"/>
      <c r="L38" s="66"/>
    </row>
    <row r="39" spans="1:12" ht="15" customHeight="1" x14ac:dyDescent="0.25">
      <c r="A39" s="61" t="s">
        <v>114</v>
      </c>
      <c r="B39" s="47"/>
      <c r="C39" s="48"/>
      <c r="D39" s="49"/>
      <c r="E39" s="46"/>
      <c r="F39" s="66" t="s">
        <v>91</v>
      </c>
      <c r="G39" s="66"/>
      <c r="H39" s="66" t="s">
        <v>92</v>
      </c>
      <c r="I39" s="66"/>
      <c r="J39" s="66"/>
      <c r="K39" s="66"/>
      <c r="L39" s="66"/>
    </row>
    <row r="40" spans="1:12" ht="15" customHeight="1" thickBot="1" x14ac:dyDescent="0.3">
      <c r="A40" s="35" t="s">
        <v>115</v>
      </c>
      <c r="B40" s="47"/>
      <c r="C40" s="48"/>
      <c r="D40" s="49"/>
      <c r="E40" s="46"/>
      <c r="F40" s="22" t="s">
        <v>91</v>
      </c>
      <c r="H40" s="22" t="s">
        <v>92</v>
      </c>
    </row>
    <row r="41" spans="1:12" ht="14.4" thickBot="1" x14ac:dyDescent="0.3">
      <c r="A41" s="50" t="s">
        <v>116</v>
      </c>
      <c r="B41" s="51">
        <f>SUM(B8,B13,B20,B25,B31,B34)</f>
        <v>0</v>
      </c>
      <c r="C41" s="52">
        <f t="shared" ref="C41:E41" si="4">SUM(C8,C13,C20,C25,C31,C34)</f>
        <v>0</v>
      </c>
      <c r="D41" s="51">
        <f t="shared" si="4"/>
        <v>0</v>
      </c>
      <c r="E41" s="52">
        <f t="shared" si="4"/>
        <v>0</v>
      </c>
    </row>
    <row r="42" spans="1:12" ht="14.4" thickBot="1" x14ac:dyDescent="0.3">
      <c r="A42" s="53" t="s">
        <v>117</v>
      </c>
      <c r="B42" s="111">
        <f>B41-C41</f>
        <v>0</v>
      </c>
      <c r="C42" s="112"/>
      <c r="D42" s="113">
        <f>D41-E41</f>
        <v>0</v>
      </c>
      <c r="E42" s="114"/>
    </row>
    <row r="45" spans="1:12" x14ac:dyDescent="0.25">
      <c r="A45" s="71" t="s">
        <v>118</v>
      </c>
      <c r="B45" s="100" t="s">
        <v>119</v>
      </c>
      <c r="C45" s="101"/>
      <c r="D45" s="72" t="s">
        <v>120</v>
      </c>
      <c r="E45" s="75"/>
      <c r="F45" s="73"/>
    </row>
    <row r="46" spans="1:12" ht="14.4" customHeight="1" x14ac:dyDescent="0.25">
      <c r="A46" s="73" t="s">
        <v>121</v>
      </c>
      <c r="B46" s="102">
        <f>C41</f>
        <v>0</v>
      </c>
      <c r="C46" s="103"/>
      <c r="D46" s="106">
        <f>E41</f>
        <v>0</v>
      </c>
      <c r="E46" s="107"/>
      <c r="F46" s="74" t="s">
        <v>122</v>
      </c>
    </row>
    <row r="47" spans="1:12" x14ac:dyDescent="0.25">
      <c r="A47" s="73" t="s">
        <v>123</v>
      </c>
      <c r="B47" s="104"/>
      <c r="C47" s="105"/>
      <c r="D47" s="108"/>
      <c r="E47" s="109"/>
      <c r="F47" s="74"/>
    </row>
    <row r="48" spans="1:12" x14ac:dyDescent="0.25">
      <c r="A48" s="73" t="s">
        <v>124</v>
      </c>
      <c r="B48" s="96" t="e">
        <f>B46/B47</f>
        <v>#DIV/0!</v>
      </c>
      <c r="C48" s="97"/>
      <c r="D48" s="98" t="e">
        <f>D46/D47</f>
        <v>#DIV/0!</v>
      </c>
      <c r="E48" s="99"/>
      <c r="F48" s="74"/>
    </row>
    <row r="50" spans="1:3" x14ac:dyDescent="0.25">
      <c r="A50" s="66"/>
      <c r="B50" s="67"/>
      <c r="C50" s="67"/>
    </row>
  </sheetData>
  <mergeCells count="15">
    <mergeCell ref="K7:L7"/>
    <mergeCell ref="B42:C42"/>
    <mergeCell ref="D42:E42"/>
    <mergeCell ref="A1:H1"/>
    <mergeCell ref="A2:H2"/>
    <mergeCell ref="A3:H3"/>
    <mergeCell ref="B6:C6"/>
    <mergeCell ref="D6:E6"/>
    <mergeCell ref="B48:C48"/>
    <mergeCell ref="D48:E48"/>
    <mergeCell ref="B45:C45"/>
    <mergeCell ref="B46:C46"/>
    <mergeCell ref="B47:C47"/>
    <mergeCell ref="D46:E46"/>
    <mergeCell ref="D47:E47"/>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AC06282A9E5A40BBFF20CAA89704FB" ma:contentTypeVersion="17" ma:contentTypeDescription="Create a new document." ma:contentTypeScope="" ma:versionID="325f3c8017065f68e88242f624e6993d">
  <xsd:schema xmlns:xsd="http://www.w3.org/2001/XMLSchema" xmlns:xs="http://www.w3.org/2001/XMLSchema" xmlns:p="http://schemas.microsoft.com/office/2006/metadata/properties" xmlns:ns2="2369d70e-7cad-4987-9e15-2592d1841e77" xmlns:ns3="0b988591-8ff8-4b7a-a6cf-c7b15692a4e7" targetNamespace="http://schemas.microsoft.com/office/2006/metadata/properties" ma:root="true" ma:fieldsID="feca141ec92ab9d3613a57a190cd14e9" ns2:_="" ns3:_="">
    <xsd:import namespace="2369d70e-7cad-4987-9e15-2592d1841e77"/>
    <xsd:import namespace="0b988591-8ff8-4b7a-a6cf-c7b15692a4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9d70e-7cad-4987-9e15-2592d1841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b434354-605c-4a24-9fd5-b21458dd13e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88591-8ff8-4b7a-a6cf-c7b15692a4e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e886080-d7f2-45b4-8344-aec43728bff3}" ma:internalName="TaxCatchAll" ma:showField="CatchAllData" ma:web="0b988591-8ff8-4b7a-a6cf-c7b15692a4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b988591-8ff8-4b7a-a6cf-c7b15692a4e7" xsi:nil="true"/>
    <lcf76f155ced4ddcb4097134ff3c332f xmlns="2369d70e-7cad-4987-9e15-2592d1841e7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2A991A-CD28-4724-808A-01BBA9012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9d70e-7cad-4987-9e15-2592d1841e77"/>
    <ds:schemaRef ds:uri="0b988591-8ff8-4b7a-a6cf-c7b15692a4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FD9E7B-82BF-4000-A6AC-A7C30808F06B}">
  <ds:schemaRefs>
    <ds:schemaRef ds:uri="http://schemas.microsoft.com/office/2006/metadata/properties"/>
    <ds:schemaRef ds:uri="http://schemas.microsoft.com/office/infopath/2007/PartnerControls"/>
    <ds:schemaRef ds:uri="0b988591-8ff8-4b7a-a6cf-c7b15692a4e7"/>
    <ds:schemaRef ds:uri="2369d70e-7cad-4987-9e15-2592d1841e77"/>
  </ds:schemaRefs>
</ds:datastoreItem>
</file>

<file path=customXml/itemProps3.xml><?xml version="1.0" encoding="utf-8"?>
<ds:datastoreItem xmlns:ds="http://schemas.openxmlformats.org/officeDocument/2006/customXml" ds:itemID="{79D0998A-CBCD-4DAE-B781-28EE8CB706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Checklist Template - ASC</vt:lpstr>
      <vt:lpstr>Group Trip - Budget vs Actual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Booth, Hailey</dc:creator>
  <cp:keywords/>
  <dc:description/>
  <cp:lastModifiedBy>Conley, Erica</cp:lastModifiedBy>
  <cp:revision/>
  <dcterms:created xsi:type="dcterms:W3CDTF">2026-01-07T19:32:28Z</dcterms:created>
  <dcterms:modified xsi:type="dcterms:W3CDTF">2026-03-27T16:47:51Z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0x01010038AC06282A9E5A40BBFF20CAA89704FB</vt:lpwstr>
  </property>
  <property fmtid="{D5CDD505-2E9C-101B-9397-08002B2CF9AE}" pid="3" name="MediaServiceImageTags">
    <vt:lpwstr/>
  </property>
</Properties>
</file>